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1570" windowHeight="8085"/>
  </bookViews>
  <sheets>
    <sheet name="10E_ADA ACQUE DI BALNEAZIONE " sheetId="2" r:id="rId1"/>
    <sheet name="Foglio1" sheetId="1" r:id="rId2"/>
  </sheets>
  <externalReferences>
    <externalReference r:id="rId3"/>
    <externalReference r:id="rId4"/>
  </externalReferences>
  <definedNames>
    <definedName name="_xlnm._FilterDatabase" localSheetId="0" hidden="1">'10E_ADA ACQUE DI BALNEAZIONE '!$A$3:$G$3</definedName>
    <definedName name="_xlnm.Print_Area" localSheetId="0">'10E_ADA ACQUE DI BALNEAZIONE '!$A$1:$H$51</definedName>
    <definedName name="Illecito">[1]Illeciti!$A$2:$A$33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39"/>
  <c r="E39"/>
  <c r="D39"/>
  <c r="C39"/>
  <c r="H38"/>
  <c r="H37"/>
  <c r="H36"/>
  <c r="H35"/>
  <c r="H34"/>
  <c r="H33"/>
  <c r="H32"/>
  <c r="H31"/>
  <c r="H30"/>
  <c r="H29"/>
  <c r="H28"/>
  <c r="G27"/>
  <c r="F27"/>
  <c r="E27"/>
  <c r="D27"/>
  <c r="C27"/>
  <c r="H26"/>
  <c r="H25"/>
  <c r="H24"/>
  <c r="H23"/>
  <c r="H22"/>
  <c r="H21"/>
  <c r="H20"/>
  <c r="H19"/>
  <c r="H18"/>
  <c r="H17"/>
  <c r="H16"/>
  <c r="G15"/>
  <c r="F15"/>
  <c r="E15"/>
  <c r="D15"/>
  <c r="C15"/>
  <c r="H14"/>
  <c r="H51" s="1"/>
  <c r="H13"/>
  <c r="H50" s="1"/>
  <c r="H12"/>
  <c r="H49" s="1"/>
  <c r="H11"/>
  <c r="H48" s="1"/>
  <c r="H10"/>
  <c r="H47" s="1"/>
  <c r="H9"/>
  <c r="H46" s="1"/>
  <c r="H8"/>
  <c r="H7"/>
  <c r="H44" s="1"/>
  <c r="H6"/>
  <c r="H5"/>
  <c r="H42" s="1"/>
  <c r="H4"/>
  <c r="H15" s="1"/>
  <c r="H43" l="1"/>
  <c r="H27"/>
  <c r="H45"/>
  <c r="H41"/>
  <c r="H39"/>
</calcChain>
</file>

<file path=xl/sharedStrings.xml><?xml version="1.0" encoding="utf-8"?>
<sst xmlns="http://schemas.openxmlformats.org/spreadsheetml/2006/main" count="57" uniqueCount="15">
  <si>
    <r>
      <t xml:space="preserve">ANNUARIO DEI DATI AMBIENTALI ANNI 2013-2014-2015-2016-2017-2018-2019-2020-2021-2022-2023
TEMA AMBIENTALE MARE - SUB-AREA BALNEAZIONE - </t>
    </r>
    <r>
      <rPr>
        <b/>
        <sz val="14"/>
        <color theme="0"/>
        <rFont val="Calibri"/>
        <family val="2"/>
      </rPr>
      <t>CLASSIFICAZIONE DELLE ACQUE DI BALNEAZIONE MARINE REGIONALI</t>
    </r>
  </si>
  <si>
    <t>TABELLA 10E</t>
  </si>
  <si>
    <t>Anno</t>
  </si>
  <si>
    <t>Provincia</t>
  </si>
  <si>
    <t>Acque 
con qualità "eccellente"</t>
  </si>
  <si>
    <t xml:space="preserve">Acque 
con qualità "buona" </t>
  </si>
  <si>
    <t>Acque 
con qualità  "sufficiente"</t>
  </si>
  <si>
    <t>Acque 
con qualità  "scarsa"</t>
  </si>
  <si>
    <t>Acque di nuova classificazione</t>
  </si>
  <si>
    <t xml:space="preserve">№ totale acque di balneazione controllate </t>
  </si>
  <si>
    <t>Caserta</t>
  </si>
  <si>
    <t>Totale Provincia</t>
  </si>
  <si>
    <t>Napoli</t>
  </si>
  <si>
    <t>Salerno</t>
  </si>
  <si>
    <t>Totale Campania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</si>
</sst>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0</xdr:col>
      <xdr:colOff>548640</xdr:colOff>
      <xdr:row>0</xdr:row>
      <xdr:rowOff>716280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60960"/>
          <a:ext cx="4800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.pancaro/AppData/Local/Temp/fz3temp-2/Registro%20attivit&#224;%202018_SUR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ALNEAZIONE_quaderno/QUADERNO%202023_Bozze/ADA%20Balneazione_GRAFIC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ISTRO_ATTIVITA"/>
      <sheetName val="Richiedenti"/>
      <sheetName val="Tipologia attività"/>
      <sheetName val="Tecnici"/>
      <sheetName val="Illeciti"/>
      <sheetName val="Comu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_ADA ACQUE DI BALNEAZIONE"/>
      <sheetName val="10A_ADA ACQUE DI BALNEAZIONE "/>
      <sheetName val="10B_ADA ACQUE DI BALNEAZIONE "/>
      <sheetName val="10C_ADA ACQUE DI BALNEAZIONE "/>
      <sheetName val="10D_ADA ACQUE DI BALNEAZIONE "/>
      <sheetName val="10E_ADA ACQUE DI BALNEAZIONE "/>
      <sheetName val="10F_ADA ACQUE DI BALNEAZIONE "/>
      <sheetName val="conformi"/>
    </sheetNames>
    <sheetDataSet>
      <sheetData sheetId="0"/>
      <sheetData sheetId="1">
        <row r="4">
          <cell r="A4">
            <v>2013</v>
          </cell>
        </row>
      </sheetData>
      <sheetData sheetId="2">
        <row r="4">
          <cell r="A4">
            <v>2013</v>
          </cell>
        </row>
      </sheetData>
      <sheetData sheetId="3">
        <row r="4">
          <cell r="A4">
            <v>2013</v>
          </cell>
        </row>
      </sheetData>
      <sheetData sheetId="4">
        <row r="4">
          <cell r="A4">
            <v>2013</v>
          </cell>
        </row>
      </sheetData>
      <sheetData sheetId="5">
        <row r="3">
          <cell r="C3" t="str">
            <v>№ acque 
con qualità "eccellente"</v>
          </cell>
        </row>
        <row r="4">
          <cell r="C4">
            <v>15</v>
          </cell>
        </row>
        <row r="5">
          <cell r="C5">
            <v>12</v>
          </cell>
        </row>
        <row r="6">
          <cell r="C6">
            <v>28</v>
          </cell>
        </row>
        <row r="7">
          <cell r="C7">
            <v>33</v>
          </cell>
        </row>
        <row r="8">
          <cell r="C8">
            <v>33</v>
          </cell>
        </row>
        <row r="9">
          <cell r="C9">
            <v>36</v>
          </cell>
        </row>
        <row r="10">
          <cell r="C10">
            <v>36</v>
          </cell>
        </row>
        <row r="11">
          <cell r="C11">
            <v>37</v>
          </cell>
        </row>
        <row r="13">
          <cell r="C13">
            <v>103</v>
          </cell>
        </row>
        <row r="14">
          <cell r="C14">
            <v>103</v>
          </cell>
        </row>
        <row r="15">
          <cell r="C15">
            <v>107</v>
          </cell>
        </row>
        <row r="16">
          <cell r="C16">
            <v>121</v>
          </cell>
        </row>
        <row r="17">
          <cell r="C17">
            <v>123</v>
          </cell>
        </row>
        <row r="18">
          <cell r="C18">
            <v>123</v>
          </cell>
        </row>
        <row r="19">
          <cell r="C19">
            <v>123</v>
          </cell>
        </row>
        <row r="20">
          <cell r="C20">
            <v>121</v>
          </cell>
        </row>
        <row r="22">
          <cell r="C22">
            <v>96</v>
          </cell>
        </row>
        <row r="23">
          <cell r="C23">
            <v>98</v>
          </cell>
        </row>
        <row r="24">
          <cell r="C24">
            <v>101</v>
          </cell>
        </row>
        <row r="25">
          <cell r="C25">
            <v>108</v>
          </cell>
        </row>
        <row r="26">
          <cell r="C26">
            <v>116</v>
          </cell>
        </row>
        <row r="27">
          <cell r="C27">
            <v>115</v>
          </cell>
        </row>
        <row r="28">
          <cell r="C28">
            <v>115</v>
          </cell>
        </row>
        <row r="29">
          <cell r="C29">
            <v>111</v>
          </cell>
        </row>
      </sheetData>
      <sheetData sheetId="6">
        <row r="7">
          <cell r="A7">
            <v>2013</v>
          </cell>
        </row>
      </sheetData>
      <sheetData sheetId="7">
        <row r="5">
          <cell r="A5">
            <v>2013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51"/>
  <sheetViews>
    <sheetView tabSelected="1" zoomScale="80" zoomScaleNormal="80" zoomScaleSheetLayoutView="50" workbookViewId="0">
      <selection activeCell="G3" sqref="G3"/>
    </sheetView>
  </sheetViews>
  <sheetFormatPr defaultColWidth="9.140625" defaultRowHeight="15"/>
  <cols>
    <col min="1" max="1" width="9.140625" style="2" customWidth="1"/>
    <col min="2" max="8" width="20.7109375" style="2" customWidth="1"/>
    <col min="9" max="16384" width="9.140625" style="2"/>
  </cols>
  <sheetData>
    <row r="1" spans="1:10" ht="60" customHeight="1">
      <c r="A1" s="1"/>
      <c r="B1" s="16" t="s">
        <v>0</v>
      </c>
      <c r="C1" s="16"/>
      <c r="D1" s="16"/>
      <c r="E1" s="16"/>
      <c r="F1" s="16"/>
      <c r="G1" s="16"/>
      <c r="H1" s="16"/>
      <c r="J1" s="3"/>
    </row>
    <row r="2" spans="1:10" s="4" customFormat="1" ht="20.100000000000001" customHeight="1">
      <c r="A2" s="17" t="s">
        <v>1</v>
      </c>
      <c r="B2" s="17"/>
      <c r="C2" s="17"/>
      <c r="D2" s="17"/>
      <c r="E2" s="17"/>
      <c r="F2" s="17"/>
      <c r="G2" s="17"/>
      <c r="H2" s="17"/>
    </row>
    <row r="3" spans="1:10" s="3" customFormat="1" ht="4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10" s="4" customFormat="1" ht="15" customHeight="1">
      <c r="A4" s="6">
        <v>2013</v>
      </c>
      <c r="B4" s="6" t="s">
        <v>10</v>
      </c>
      <c r="C4" s="6">
        <v>15</v>
      </c>
      <c r="D4" s="6">
        <v>2</v>
      </c>
      <c r="E4" s="6">
        <v>2</v>
      </c>
      <c r="F4" s="6">
        <v>2</v>
      </c>
      <c r="G4" s="6">
        <v>21</v>
      </c>
      <c r="H4" s="6">
        <f>SUM(C4:G4)</f>
        <v>42</v>
      </c>
    </row>
    <row r="5" spans="1:10" s="4" customFormat="1" ht="15" customHeight="1">
      <c r="A5" s="6">
        <v>2014</v>
      </c>
      <c r="B5" s="6" t="s">
        <v>10</v>
      </c>
      <c r="C5" s="6">
        <v>12</v>
      </c>
      <c r="D5" s="6">
        <v>4</v>
      </c>
      <c r="E5" s="6">
        <v>2</v>
      </c>
      <c r="F5" s="6">
        <v>3</v>
      </c>
      <c r="G5" s="6">
        <v>21</v>
      </c>
      <c r="H5" s="6">
        <f t="shared" ref="H5:H12" si="0">SUM(C5:G5)</f>
        <v>42</v>
      </c>
    </row>
    <row r="6" spans="1:10" s="4" customFormat="1" ht="15" customHeight="1">
      <c r="A6" s="6">
        <v>2015</v>
      </c>
      <c r="B6" s="6" t="s">
        <v>10</v>
      </c>
      <c r="C6" s="6">
        <v>28</v>
      </c>
      <c r="D6" s="6">
        <v>8</v>
      </c>
      <c r="E6" s="6">
        <v>1</v>
      </c>
      <c r="F6" s="6">
        <v>3</v>
      </c>
      <c r="G6" s="6">
        <v>2</v>
      </c>
      <c r="H6" s="6">
        <f t="shared" si="0"/>
        <v>42</v>
      </c>
    </row>
    <row r="7" spans="1:10" s="4" customFormat="1" ht="15" customHeight="1">
      <c r="A7" s="6">
        <v>2016</v>
      </c>
      <c r="B7" s="6" t="s">
        <v>10</v>
      </c>
      <c r="C7" s="6">
        <v>33</v>
      </c>
      <c r="D7" s="6">
        <v>3</v>
      </c>
      <c r="E7" s="6">
        <v>3</v>
      </c>
      <c r="F7" s="6">
        <v>3</v>
      </c>
      <c r="G7" s="6">
        <v>0</v>
      </c>
      <c r="H7" s="6">
        <f t="shared" si="0"/>
        <v>42</v>
      </c>
    </row>
    <row r="8" spans="1:10" s="4" customFormat="1" ht="15" customHeight="1">
      <c r="A8" s="6">
        <v>2017</v>
      </c>
      <c r="B8" s="6" t="s">
        <v>10</v>
      </c>
      <c r="C8" s="6">
        <v>33</v>
      </c>
      <c r="D8" s="6">
        <v>4</v>
      </c>
      <c r="E8" s="6">
        <v>2</v>
      </c>
      <c r="F8" s="6">
        <v>3</v>
      </c>
      <c r="G8" s="6">
        <v>0</v>
      </c>
      <c r="H8" s="6">
        <f t="shared" si="0"/>
        <v>42</v>
      </c>
    </row>
    <row r="9" spans="1:10" s="4" customFormat="1" ht="15" customHeight="1">
      <c r="A9" s="6">
        <v>2018</v>
      </c>
      <c r="B9" s="6" t="s">
        <v>10</v>
      </c>
      <c r="C9" s="6">
        <v>36</v>
      </c>
      <c r="D9" s="6">
        <v>2</v>
      </c>
      <c r="E9" s="6">
        <v>1</v>
      </c>
      <c r="F9" s="6">
        <v>3</v>
      </c>
      <c r="G9" s="6">
        <v>0</v>
      </c>
      <c r="H9" s="6">
        <f t="shared" si="0"/>
        <v>42</v>
      </c>
    </row>
    <row r="10" spans="1:10" s="4" customFormat="1" ht="15" customHeight="1">
      <c r="A10" s="6">
        <v>2019</v>
      </c>
      <c r="B10" s="6" t="s">
        <v>10</v>
      </c>
      <c r="C10" s="6">
        <v>36</v>
      </c>
      <c r="D10" s="6">
        <v>2</v>
      </c>
      <c r="E10" s="6">
        <v>1</v>
      </c>
      <c r="F10" s="6">
        <v>3</v>
      </c>
      <c r="G10" s="6">
        <v>0</v>
      </c>
      <c r="H10" s="6">
        <f t="shared" si="0"/>
        <v>42</v>
      </c>
    </row>
    <row r="11" spans="1:10" s="4" customFormat="1" ht="15" customHeight="1">
      <c r="A11" s="6">
        <v>2020</v>
      </c>
      <c r="B11" s="6" t="s">
        <v>10</v>
      </c>
      <c r="C11" s="6">
        <v>37</v>
      </c>
      <c r="D11" s="6">
        <v>0</v>
      </c>
      <c r="E11" s="6">
        <v>3</v>
      </c>
      <c r="F11" s="6">
        <v>1</v>
      </c>
      <c r="G11" s="6">
        <v>0</v>
      </c>
      <c r="H11" s="6">
        <f t="shared" si="0"/>
        <v>41</v>
      </c>
    </row>
    <row r="12" spans="1:10" s="4" customFormat="1" ht="15" customHeight="1">
      <c r="A12" s="6">
        <v>2021</v>
      </c>
      <c r="B12" s="6" t="s">
        <v>10</v>
      </c>
      <c r="C12" s="6">
        <v>36</v>
      </c>
      <c r="D12" s="6">
        <v>2</v>
      </c>
      <c r="E12" s="6">
        <v>2</v>
      </c>
      <c r="F12" s="6">
        <v>1</v>
      </c>
      <c r="G12" s="6">
        <v>0</v>
      </c>
      <c r="H12" s="6">
        <f t="shared" si="0"/>
        <v>41</v>
      </c>
    </row>
    <row r="13" spans="1:10" s="4" customFormat="1" ht="15" customHeight="1">
      <c r="A13" s="6">
        <v>2022</v>
      </c>
      <c r="B13" s="6" t="s">
        <v>10</v>
      </c>
      <c r="C13" s="6">
        <v>36</v>
      </c>
      <c r="D13" s="6">
        <v>2</v>
      </c>
      <c r="E13" s="6">
        <v>2</v>
      </c>
      <c r="F13" s="6">
        <v>1</v>
      </c>
      <c r="G13" s="6">
        <v>0</v>
      </c>
      <c r="H13" s="6">
        <f>SUM(C13:G13)</f>
        <v>41</v>
      </c>
    </row>
    <row r="14" spans="1:10" s="4" customFormat="1" ht="15" customHeight="1">
      <c r="A14" s="6">
        <v>2023</v>
      </c>
      <c r="B14" s="6" t="s">
        <v>10</v>
      </c>
      <c r="C14" s="6">
        <v>36</v>
      </c>
      <c r="D14" s="6">
        <v>3</v>
      </c>
      <c r="E14" s="6">
        <v>1</v>
      </c>
      <c r="F14" s="6">
        <v>1</v>
      </c>
      <c r="G14" s="6">
        <v>0</v>
      </c>
      <c r="H14" s="6">
        <f>SUM(C14:G14)</f>
        <v>41</v>
      </c>
    </row>
    <row r="15" spans="1:10" s="4" customFormat="1" ht="15" customHeight="1">
      <c r="A15" s="7"/>
      <c r="B15" s="8" t="s">
        <v>11</v>
      </c>
      <c r="C15" s="9">
        <f t="shared" ref="C15:H15" si="1">SUM(C4:C14)</f>
        <v>338</v>
      </c>
      <c r="D15" s="9">
        <f t="shared" si="1"/>
        <v>32</v>
      </c>
      <c r="E15" s="9">
        <f t="shared" si="1"/>
        <v>20</v>
      </c>
      <c r="F15" s="9">
        <f t="shared" si="1"/>
        <v>24</v>
      </c>
      <c r="G15" s="9">
        <f t="shared" si="1"/>
        <v>44</v>
      </c>
      <c r="H15" s="9">
        <f t="shared" si="1"/>
        <v>458</v>
      </c>
    </row>
    <row r="16" spans="1:10" s="4" customFormat="1" ht="15" customHeight="1">
      <c r="A16" s="6">
        <v>2013</v>
      </c>
      <c r="B16" s="6" t="s">
        <v>12</v>
      </c>
      <c r="C16" s="6">
        <v>103</v>
      </c>
      <c r="D16" s="6">
        <v>8</v>
      </c>
      <c r="E16" s="6">
        <v>6</v>
      </c>
      <c r="F16" s="6">
        <v>25</v>
      </c>
      <c r="G16" s="6">
        <v>7</v>
      </c>
      <c r="H16" s="6">
        <f>SUM(C16:G16)</f>
        <v>149</v>
      </c>
    </row>
    <row r="17" spans="1:8" s="4" customFormat="1" ht="15" customHeight="1">
      <c r="A17" s="6">
        <v>2014</v>
      </c>
      <c r="B17" s="6" t="s">
        <v>12</v>
      </c>
      <c r="C17" s="6">
        <v>103</v>
      </c>
      <c r="D17" s="6">
        <v>13</v>
      </c>
      <c r="E17" s="6">
        <v>13</v>
      </c>
      <c r="F17" s="6">
        <v>13</v>
      </c>
      <c r="G17" s="6">
        <v>7</v>
      </c>
      <c r="H17" s="6">
        <f t="shared" ref="H17:H26" si="2">SUM(C17:G17)</f>
        <v>149</v>
      </c>
    </row>
    <row r="18" spans="1:8" s="4" customFormat="1" ht="15" customHeight="1">
      <c r="A18" s="6">
        <v>2015</v>
      </c>
      <c r="B18" s="6" t="s">
        <v>12</v>
      </c>
      <c r="C18" s="6">
        <v>107</v>
      </c>
      <c r="D18" s="6">
        <v>8</v>
      </c>
      <c r="E18" s="6">
        <v>5</v>
      </c>
      <c r="F18" s="6">
        <v>14</v>
      </c>
      <c r="G18" s="6">
        <v>15</v>
      </c>
      <c r="H18" s="6">
        <f t="shared" si="2"/>
        <v>149</v>
      </c>
    </row>
    <row r="19" spans="1:8" s="4" customFormat="1" ht="15" customHeight="1">
      <c r="A19" s="6">
        <v>2016</v>
      </c>
      <c r="B19" s="6" t="s">
        <v>12</v>
      </c>
      <c r="C19" s="6">
        <v>121</v>
      </c>
      <c r="D19" s="6">
        <v>13</v>
      </c>
      <c r="E19" s="6">
        <v>6</v>
      </c>
      <c r="F19" s="6">
        <v>9</v>
      </c>
      <c r="G19" s="6">
        <v>0</v>
      </c>
      <c r="H19" s="6">
        <f t="shared" si="2"/>
        <v>149</v>
      </c>
    </row>
    <row r="20" spans="1:8" s="4" customFormat="1" ht="15" customHeight="1">
      <c r="A20" s="6">
        <v>2017</v>
      </c>
      <c r="B20" s="6" t="s">
        <v>12</v>
      </c>
      <c r="C20" s="6">
        <v>123</v>
      </c>
      <c r="D20" s="6">
        <v>10</v>
      </c>
      <c r="E20" s="6">
        <v>7</v>
      </c>
      <c r="F20" s="6">
        <v>7</v>
      </c>
      <c r="G20" s="6">
        <v>2</v>
      </c>
      <c r="H20" s="6">
        <f t="shared" si="2"/>
        <v>149</v>
      </c>
    </row>
    <row r="21" spans="1:8" s="4" customFormat="1" ht="15" customHeight="1">
      <c r="A21" s="6">
        <v>2018</v>
      </c>
      <c r="B21" s="6" t="s">
        <v>12</v>
      </c>
      <c r="C21" s="6">
        <v>123</v>
      </c>
      <c r="D21" s="6">
        <v>13</v>
      </c>
      <c r="E21" s="6">
        <v>5</v>
      </c>
      <c r="F21" s="6">
        <v>6</v>
      </c>
      <c r="G21" s="6">
        <v>2</v>
      </c>
      <c r="H21" s="6">
        <f t="shared" si="2"/>
        <v>149</v>
      </c>
    </row>
    <row r="22" spans="1:8" s="4" customFormat="1" ht="15" customHeight="1">
      <c r="A22" s="6">
        <v>2019</v>
      </c>
      <c r="B22" s="6" t="s">
        <v>12</v>
      </c>
      <c r="C22" s="6">
        <v>123</v>
      </c>
      <c r="D22" s="6">
        <v>13</v>
      </c>
      <c r="E22" s="6">
        <v>5</v>
      </c>
      <c r="F22" s="6">
        <v>6</v>
      </c>
      <c r="G22" s="6">
        <v>2</v>
      </c>
      <c r="H22" s="6">
        <f t="shared" si="2"/>
        <v>149</v>
      </c>
    </row>
    <row r="23" spans="1:8" s="4" customFormat="1" ht="15" customHeight="1">
      <c r="A23" s="6">
        <v>2020</v>
      </c>
      <c r="B23" s="6" t="s">
        <v>12</v>
      </c>
      <c r="C23" s="6">
        <v>121</v>
      </c>
      <c r="D23" s="6">
        <v>10</v>
      </c>
      <c r="E23" s="6">
        <v>8</v>
      </c>
      <c r="F23" s="6">
        <v>9</v>
      </c>
      <c r="G23" s="6">
        <v>0</v>
      </c>
      <c r="H23" s="6">
        <f t="shared" si="2"/>
        <v>148</v>
      </c>
    </row>
    <row r="24" spans="1:8" s="4" customFormat="1" ht="15" customHeight="1">
      <c r="A24" s="6">
        <v>2021</v>
      </c>
      <c r="B24" s="6" t="s">
        <v>12</v>
      </c>
      <c r="C24" s="6">
        <v>124</v>
      </c>
      <c r="D24" s="6">
        <v>8</v>
      </c>
      <c r="E24" s="6">
        <v>9</v>
      </c>
      <c r="F24" s="6">
        <v>7</v>
      </c>
      <c r="G24" s="6">
        <v>0</v>
      </c>
      <c r="H24" s="6">
        <f t="shared" si="2"/>
        <v>148</v>
      </c>
    </row>
    <row r="25" spans="1:8" s="4" customFormat="1" ht="15" customHeight="1">
      <c r="A25" s="6">
        <v>2022</v>
      </c>
      <c r="B25" s="6" t="s">
        <v>12</v>
      </c>
      <c r="C25" s="6">
        <v>120</v>
      </c>
      <c r="D25" s="6">
        <v>12</v>
      </c>
      <c r="E25" s="6">
        <v>8</v>
      </c>
      <c r="F25" s="6">
        <v>8</v>
      </c>
      <c r="G25" s="6">
        <v>0</v>
      </c>
      <c r="H25" s="6">
        <f t="shared" si="2"/>
        <v>148</v>
      </c>
    </row>
    <row r="26" spans="1:8" s="4" customFormat="1" ht="15" customHeight="1">
      <c r="A26" s="6">
        <v>2023</v>
      </c>
      <c r="B26" s="6" t="s">
        <v>12</v>
      </c>
      <c r="C26" s="6">
        <v>121</v>
      </c>
      <c r="D26" s="6">
        <v>13</v>
      </c>
      <c r="E26" s="6">
        <v>4</v>
      </c>
      <c r="F26" s="6">
        <v>9</v>
      </c>
      <c r="G26" s="6">
        <v>0</v>
      </c>
      <c r="H26" s="6">
        <f t="shared" si="2"/>
        <v>147</v>
      </c>
    </row>
    <row r="27" spans="1:8" s="4" customFormat="1" ht="15" customHeight="1">
      <c r="A27" s="7"/>
      <c r="B27" s="8" t="s">
        <v>11</v>
      </c>
      <c r="C27" s="9">
        <f>SUM(C16:C26)</f>
        <v>1289</v>
      </c>
      <c r="D27" s="9">
        <f>SUM(D16:D26)</f>
        <v>121</v>
      </c>
      <c r="E27" s="9">
        <f>SUM(E16:E26)</f>
        <v>76</v>
      </c>
      <c r="F27" s="9">
        <f>SUM(F16:F26)</f>
        <v>113</v>
      </c>
      <c r="G27" s="9">
        <f>SUM(G16:G26)</f>
        <v>35</v>
      </c>
      <c r="H27" s="9">
        <f t="shared" ref="H27" si="3">SUM(H16:H25)</f>
        <v>1487</v>
      </c>
    </row>
    <row r="28" spans="1:8" s="4" customFormat="1" ht="15" customHeight="1">
      <c r="A28" s="10">
        <v>2013</v>
      </c>
      <c r="B28" s="10" t="s">
        <v>13</v>
      </c>
      <c r="C28" s="10">
        <v>96</v>
      </c>
      <c r="D28" s="10">
        <v>11</v>
      </c>
      <c r="E28" s="10">
        <v>13</v>
      </c>
      <c r="F28" s="10">
        <v>11</v>
      </c>
      <c r="G28" s="10">
        <v>7</v>
      </c>
      <c r="H28" s="10">
        <f t="shared" ref="H28:H38" si="4">SUM(C28:G28)</f>
        <v>138</v>
      </c>
    </row>
    <row r="29" spans="1:8" s="4" customFormat="1" ht="15" customHeight="1">
      <c r="A29" s="10">
        <v>2014</v>
      </c>
      <c r="B29" s="10" t="s">
        <v>13</v>
      </c>
      <c r="C29" s="10">
        <v>98</v>
      </c>
      <c r="D29" s="10">
        <v>11</v>
      </c>
      <c r="E29" s="10">
        <v>4</v>
      </c>
      <c r="F29" s="10">
        <v>15</v>
      </c>
      <c r="G29" s="10">
        <v>10</v>
      </c>
      <c r="H29" s="10">
        <f t="shared" si="4"/>
        <v>138</v>
      </c>
    </row>
    <row r="30" spans="1:8" s="4" customFormat="1" ht="15" customHeight="1">
      <c r="A30" s="10">
        <v>2015</v>
      </c>
      <c r="B30" s="10" t="s">
        <v>13</v>
      </c>
      <c r="C30" s="10">
        <v>101</v>
      </c>
      <c r="D30" s="10">
        <v>10</v>
      </c>
      <c r="E30" s="10">
        <v>6</v>
      </c>
      <c r="F30" s="10">
        <v>7</v>
      </c>
      <c r="G30" s="10">
        <v>15</v>
      </c>
      <c r="H30" s="10">
        <f t="shared" si="4"/>
        <v>139</v>
      </c>
    </row>
    <row r="31" spans="1:8" s="4" customFormat="1" ht="15" customHeight="1">
      <c r="A31" s="10">
        <v>2016</v>
      </c>
      <c r="B31" s="10" t="s">
        <v>13</v>
      </c>
      <c r="C31" s="10">
        <v>108</v>
      </c>
      <c r="D31" s="10">
        <v>17</v>
      </c>
      <c r="E31" s="10">
        <v>5</v>
      </c>
      <c r="F31" s="10">
        <v>6</v>
      </c>
      <c r="G31" s="10">
        <v>3</v>
      </c>
      <c r="H31" s="10">
        <f t="shared" si="4"/>
        <v>139</v>
      </c>
    </row>
    <row r="32" spans="1:8" s="4" customFormat="1" ht="15" customHeight="1">
      <c r="A32" s="10">
        <v>2017</v>
      </c>
      <c r="B32" s="10" t="s">
        <v>13</v>
      </c>
      <c r="C32" s="10">
        <v>116</v>
      </c>
      <c r="D32" s="10">
        <v>9</v>
      </c>
      <c r="E32" s="10">
        <v>4</v>
      </c>
      <c r="F32" s="10">
        <v>7</v>
      </c>
      <c r="G32" s="10">
        <v>3</v>
      </c>
      <c r="H32" s="10">
        <f t="shared" si="4"/>
        <v>139</v>
      </c>
    </row>
    <row r="33" spans="1:9" s="4" customFormat="1" ht="15" customHeight="1">
      <c r="A33" s="10">
        <v>2018</v>
      </c>
      <c r="B33" s="10" t="s">
        <v>13</v>
      </c>
      <c r="C33" s="10">
        <v>115</v>
      </c>
      <c r="D33" s="10">
        <v>11</v>
      </c>
      <c r="E33" s="10">
        <v>3</v>
      </c>
      <c r="F33" s="10">
        <v>3</v>
      </c>
      <c r="G33" s="10">
        <v>7</v>
      </c>
      <c r="H33" s="10">
        <f t="shared" si="4"/>
        <v>139</v>
      </c>
    </row>
    <row r="34" spans="1:9" s="4" customFormat="1" ht="15" customHeight="1">
      <c r="A34" s="10">
        <v>2019</v>
      </c>
      <c r="B34" s="10" t="s">
        <v>13</v>
      </c>
      <c r="C34" s="10">
        <v>115</v>
      </c>
      <c r="D34" s="10">
        <v>11</v>
      </c>
      <c r="E34" s="10">
        <v>3</v>
      </c>
      <c r="F34" s="10">
        <v>3</v>
      </c>
      <c r="G34" s="10">
        <v>7</v>
      </c>
      <c r="H34" s="10">
        <f t="shared" si="4"/>
        <v>139</v>
      </c>
    </row>
    <row r="35" spans="1:9" s="4" customFormat="1" ht="15" customHeight="1">
      <c r="A35" s="10">
        <v>2020</v>
      </c>
      <c r="B35" s="10" t="s">
        <v>13</v>
      </c>
      <c r="C35" s="10">
        <v>111</v>
      </c>
      <c r="D35" s="10">
        <v>14</v>
      </c>
      <c r="E35" s="10">
        <v>3</v>
      </c>
      <c r="F35" s="10">
        <v>7</v>
      </c>
      <c r="G35" s="10">
        <v>4</v>
      </c>
      <c r="H35" s="10">
        <f t="shared" si="4"/>
        <v>139</v>
      </c>
    </row>
    <row r="36" spans="1:9" s="4" customFormat="1" ht="15" customHeight="1">
      <c r="A36" s="10">
        <v>2021</v>
      </c>
      <c r="B36" s="10" t="s">
        <v>13</v>
      </c>
      <c r="C36" s="10">
        <v>116</v>
      </c>
      <c r="D36" s="10">
        <v>9</v>
      </c>
      <c r="E36" s="10">
        <v>5</v>
      </c>
      <c r="F36" s="10">
        <v>8</v>
      </c>
      <c r="G36" s="10">
        <v>1</v>
      </c>
      <c r="H36" s="10">
        <f t="shared" si="4"/>
        <v>139</v>
      </c>
    </row>
    <row r="37" spans="1:9" s="4" customFormat="1" ht="15" customHeight="1">
      <c r="A37" s="10">
        <v>2022</v>
      </c>
      <c r="B37" s="10" t="s">
        <v>13</v>
      </c>
      <c r="C37" s="10">
        <v>113</v>
      </c>
      <c r="D37" s="10">
        <v>12</v>
      </c>
      <c r="E37" s="10">
        <v>7</v>
      </c>
      <c r="F37" s="10">
        <v>4</v>
      </c>
      <c r="G37" s="10">
        <v>3</v>
      </c>
      <c r="H37" s="10">
        <f t="shared" si="4"/>
        <v>139</v>
      </c>
    </row>
    <row r="38" spans="1:9" s="4" customFormat="1" ht="15" customHeight="1">
      <c r="A38" s="6">
        <v>2023</v>
      </c>
      <c r="B38" s="6" t="s">
        <v>13</v>
      </c>
      <c r="C38" s="6">
        <v>115</v>
      </c>
      <c r="D38" s="6">
        <v>14</v>
      </c>
      <c r="E38" s="6">
        <v>4</v>
      </c>
      <c r="F38" s="6">
        <v>6</v>
      </c>
      <c r="G38" s="6">
        <v>1</v>
      </c>
      <c r="H38" s="6">
        <f t="shared" si="4"/>
        <v>140</v>
      </c>
    </row>
    <row r="39" spans="1:9" s="4" customFormat="1" ht="15" customHeight="1">
      <c r="A39" s="7"/>
      <c r="B39" s="8" t="s">
        <v>11</v>
      </c>
      <c r="C39" s="9">
        <f>SUM(C28:C38)</f>
        <v>1204</v>
      </c>
      <c r="D39" s="9">
        <f>SUM(D28:D38)</f>
        <v>129</v>
      </c>
      <c r="E39" s="9">
        <f>SUM(E28:E38)</f>
        <v>57</v>
      </c>
      <c r="F39" s="9">
        <v>1</v>
      </c>
      <c r="G39" s="9">
        <f>SUM(G28:G38)</f>
        <v>61</v>
      </c>
      <c r="H39" s="9">
        <f>SUM(H28:H38)</f>
        <v>1528</v>
      </c>
    </row>
    <row r="40" spans="1:9" s="4" customFormat="1" ht="15" customHeight="1">
      <c r="A40" s="10"/>
      <c r="B40" s="11"/>
      <c r="C40" s="12"/>
      <c r="D40" s="12"/>
      <c r="E40" s="12"/>
      <c r="F40" s="12"/>
      <c r="G40" s="12"/>
      <c r="H40" s="12"/>
    </row>
    <row r="41" spans="1:9" s="4" customFormat="1" ht="15" customHeight="1">
      <c r="A41" s="13">
        <v>2013</v>
      </c>
      <c r="B41" s="8" t="s">
        <v>14</v>
      </c>
      <c r="C41" s="9">
        <f t="shared" ref="C41:H51" si="5">SUM(C4,C16,C28)</f>
        <v>214</v>
      </c>
      <c r="D41" s="9">
        <f t="shared" si="5"/>
        <v>21</v>
      </c>
      <c r="E41" s="9">
        <f t="shared" si="5"/>
        <v>21</v>
      </c>
      <c r="F41" s="9">
        <f t="shared" si="5"/>
        <v>38</v>
      </c>
      <c r="G41" s="9">
        <f t="shared" si="5"/>
        <v>35</v>
      </c>
      <c r="H41" s="9">
        <f t="shared" si="5"/>
        <v>329</v>
      </c>
    </row>
    <row r="42" spans="1:9" s="4" customFormat="1" ht="15" customHeight="1">
      <c r="A42" s="13">
        <v>2014</v>
      </c>
      <c r="B42" s="8" t="s">
        <v>14</v>
      </c>
      <c r="C42" s="9">
        <f t="shared" si="5"/>
        <v>213</v>
      </c>
      <c r="D42" s="9">
        <f t="shared" si="5"/>
        <v>28</v>
      </c>
      <c r="E42" s="9">
        <f t="shared" si="5"/>
        <v>19</v>
      </c>
      <c r="F42" s="9">
        <f t="shared" si="5"/>
        <v>31</v>
      </c>
      <c r="G42" s="9">
        <f t="shared" si="5"/>
        <v>38</v>
      </c>
      <c r="H42" s="9">
        <f t="shared" si="5"/>
        <v>329</v>
      </c>
    </row>
    <row r="43" spans="1:9" s="4" customFormat="1" ht="15" customHeight="1">
      <c r="A43" s="13">
        <v>2015</v>
      </c>
      <c r="B43" s="8" t="s">
        <v>14</v>
      </c>
      <c r="C43" s="9">
        <f t="shared" si="5"/>
        <v>236</v>
      </c>
      <c r="D43" s="9">
        <f t="shared" si="5"/>
        <v>26</v>
      </c>
      <c r="E43" s="9">
        <f t="shared" si="5"/>
        <v>12</v>
      </c>
      <c r="F43" s="9">
        <f t="shared" si="5"/>
        <v>24</v>
      </c>
      <c r="G43" s="9">
        <f t="shared" si="5"/>
        <v>32</v>
      </c>
      <c r="H43" s="9">
        <f t="shared" si="5"/>
        <v>330</v>
      </c>
    </row>
    <row r="44" spans="1:9" ht="15.75">
      <c r="A44" s="13">
        <v>2016</v>
      </c>
      <c r="B44" s="8" t="s">
        <v>14</v>
      </c>
      <c r="C44" s="9">
        <f t="shared" si="5"/>
        <v>262</v>
      </c>
      <c r="D44" s="9">
        <f t="shared" si="5"/>
        <v>33</v>
      </c>
      <c r="E44" s="9">
        <f t="shared" si="5"/>
        <v>14</v>
      </c>
      <c r="F44" s="9">
        <f t="shared" si="5"/>
        <v>18</v>
      </c>
      <c r="G44" s="9">
        <f t="shared" si="5"/>
        <v>3</v>
      </c>
      <c r="H44" s="9">
        <f t="shared" si="5"/>
        <v>330</v>
      </c>
      <c r="I44" s="4"/>
    </row>
    <row r="45" spans="1:9">
      <c r="A45" s="13">
        <v>2017</v>
      </c>
      <c r="B45" s="8" t="s">
        <v>14</v>
      </c>
      <c r="C45" s="9">
        <f t="shared" si="5"/>
        <v>272</v>
      </c>
      <c r="D45" s="9">
        <f t="shared" si="5"/>
        <v>23</v>
      </c>
      <c r="E45" s="9">
        <f t="shared" si="5"/>
        <v>13</v>
      </c>
      <c r="F45" s="9">
        <f t="shared" si="5"/>
        <v>17</v>
      </c>
      <c r="G45" s="9">
        <f t="shared" si="5"/>
        <v>5</v>
      </c>
      <c r="H45" s="9">
        <f t="shared" si="5"/>
        <v>330</v>
      </c>
    </row>
    <row r="46" spans="1:9">
      <c r="A46" s="13">
        <v>2018</v>
      </c>
      <c r="B46" s="8" t="s">
        <v>14</v>
      </c>
      <c r="C46" s="9">
        <f t="shared" si="5"/>
        <v>274</v>
      </c>
      <c r="D46" s="9">
        <f t="shared" si="5"/>
        <v>26</v>
      </c>
      <c r="E46" s="9">
        <f t="shared" si="5"/>
        <v>9</v>
      </c>
      <c r="F46" s="9">
        <f t="shared" si="5"/>
        <v>12</v>
      </c>
      <c r="G46" s="9">
        <f t="shared" si="5"/>
        <v>9</v>
      </c>
      <c r="H46" s="9">
        <f t="shared" si="5"/>
        <v>330</v>
      </c>
    </row>
    <row r="47" spans="1:9">
      <c r="A47" s="13">
        <v>2019</v>
      </c>
      <c r="B47" s="8" t="s">
        <v>14</v>
      </c>
      <c r="C47" s="9">
        <f t="shared" si="5"/>
        <v>274</v>
      </c>
      <c r="D47" s="9">
        <f t="shared" si="5"/>
        <v>26</v>
      </c>
      <c r="E47" s="9">
        <f t="shared" si="5"/>
        <v>9</v>
      </c>
      <c r="F47" s="9">
        <f t="shared" si="5"/>
        <v>12</v>
      </c>
      <c r="G47" s="9">
        <f t="shared" si="5"/>
        <v>9</v>
      </c>
      <c r="H47" s="9">
        <f t="shared" si="5"/>
        <v>330</v>
      </c>
    </row>
    <row r="48" spans="1:9">
      <c r="A48" s="13">
        <v>2020</v>
      </c>
      <c r="B48" s="8" t="s">
        <v>14</v>
      </c>
      <c r="C48" s="9">
        <f t="shared" si="5"/>
        <v>269</v>
      </c>
      <c r="D48" s="9">
        <f t="shared" si="5"/>
        <v>24</v>
      </c>
      <c r="E48" s="9">
        <f t="shared" si="5"/>
        <v>14</v>
      </c>
      <c r="F48" s="9">
        <f t="shared" si="5"/>
        <v>17</v>
      </c>
      <c r="G48" s="9">
        <f t="shared" si="5"/>
        <v>4</v>
      </c>
      <c r="H48" s="9">
        <f t="shared" si="5"/>
        <v>328</v>
      </c>
    </row>
    <row r="49" spans="1:8">
      <c r="A49" s="13">
        <v>2021</v>
      </c>
      <c r="B49" s="8" t="s">
        <v>14</v>
      </c>
      <c r="C49" s="9">
        <f t="shared" si="5"/>
        <v>276</v>
      </c>
      <c r="D49" s="9">
        <f t="shared" si="5"/>
        <v>19</v>
      </c>
      <c r="E49" s="9">
        <f t="shared" si="5"/>
        <v>16</v>
      </c>
      <c r="F49" s="9">
        <f t="shared" si="5"/>
        <v>16</v>
      </c>
      <c r="G49" s="9">
        <f t="shared" si="5"/>
        <v>1</v>
      </c>
      <c r="H49" s="9">
        <f t="shared" si="5"/>
        <v>328</v>
      </c>
    </row>
    <row r="50" spans="1:8">
      <c r="A50" s="13">
        <v>2022</v>
      </c>
      <c r="B50" s="8" t="s">
        <v>14</v>
      </c>
      <c r="C50" s="9">
        <f t="shared" si="5"/>
        <v>269</v>
      </c>
      <c r="D50" s="9">
        <f t="shared" si="5"/>
        <v>26</v>
      </c>
      <c r="E50" s="9">
        <f t="shared" si="5"/>
        <v>17</v>
      </c>
      <c r="F50" s="9">
        <f t="shared" si="5"/>
        <v>13</v>
      </c>
      <c r="G50" s="9">
        <f t="shared" si="5"/>
        <v>3</v>
      </c>
      <c r="H50" s="9">
        <f t="shared" si="5"/>
        <v>328</v>
      </c>
    </row>
    <row r="51" spans="1:8">
      <c r="A51" s="5">
        <v>2023</v>
      </c>
      <c r="B51" s="14" t="s">
        <v>14</v>
      </c>
      <c r="C51" s="15">
        <f>SUM(C14,C26,C38)</f>
        <v>272</v>
      </c>
      <c r="D51" s="15">
        <f>SUM(D14,D26,D38)</f>
        <v>30</v>
      </c>
      <c r="E51" s="15">
        <f t="shared" si="5"/>
        <v>9</v>
      </c>
      <c r="F51" s="15">
        <f t="shared" si="5"/>
        <v>16</v>
      </c>
      <c r="G51" s="15">
        <f t="shared" si="5"/>
        <v>1</v>
      </c>
      <c r="H51" s="15">
        <f t="shared" si="5"/>
        <v>328</v>
      </c>
    </row>
  </sheetData>
  <mergeCells count="2">
    <mergeCell ref="B1:H1"/>
    <mergeCell ref="A2:H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10E_ADA ACQUE DI BALNEAZIONE </vt:lpstr>
      <vt:lpstr>Foglio1</vt:lpstr>
      <vt:lpstr>'10E_ADA ACQUE DI BALNEAZIONE 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2023-10-18T12:09:41Z</dcterms:modified>
  <cp:category/>
  <cp:contentStatus/>
</cp:coreProperties>
</file>