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855" yWindow="0" windowWidth="9465" windowHeight="6750" tabRatio="921"/>
  </bookViews>
  <sheets>
    <sheet name="ANALISI ACQUE 2014_2015_2016" sheetId="14" r:id="rId1"/>
  </sheets>
  <definedNames>
    <definedName name="_xlnm.Print_Area" localSheetId="0">'ANALISI ACQUE 2014_2015_2016'!$A$1:$BL$66</definedName>
    <definedName name="_xlnm.Print_Titles" localSheetId="0">'ANALISI ACQUE 2014_2015_2016'!$1:$4</definedName>
  </definedNames>
  <calcPr calcId="125725"/>
</workbook>
</file>

<file path=xl/calcChain.xml><?xml version="1.0" encoding="utf-8"?>
<calcChain xmlns="http://schemas.openxmlformats.org/spreadsheetml/2006/main">
  <c r="CK5" i="14"/>
  <c r="CL5" s="1"/>
  <c r="CM5" s="1"/>
  <c r="CN5" s="1"/>
  <c r="CO5" s="1"/>
  <c r="CP5" s="1"/>
  <c r="CQ5" s="1"/>
  <c r="CR5" s="1"/>
  <c r="CS5" s="1"/>
  <c r="CT5" s="1"/>
  <c r="CU5" s="1"/>
  <c r="CV5" s="1"/>
  <c r="CW5" s="1"/>
  <c r="CX5" s="1"/>
  <c r="CY5" s="1"/>
</calcChain>
</file>

<file path=xl/sharedStrings.xml><?xml version="1.0" encoding="utf-8"?>
<sst xmlns="http://schemas.openxmlformats.org/spreadsheetml/2006/main" count="4749" uniqueCount="551">
  <si>
    <t>Verbale di prelievo</t>
  </si>
  <si>
    <t>Data di prelievo</t>
  </si>
  <si>
    <t>Manganese</t>
  </si>
  <si>
    <t>ug/l</t>
  </si>
  <si>
    <t>Ferro</t>
  </si>
  <si>
    <t xml:space="preserve">Alluminio </t>
  </si>
  <si>
    <t xml:space="preserve">Arsenico </t>
  </si>
  <si>
    <t xml:space="preserve">Cadmio </t>
  </si>
  <si>
    <t xml:space="preserve">Cromo tot. </t>
  </si>
  <si>
    <t xml:space="preserve">Nichel </t>
  </si>
  <si>
    <t xml:space="preserve">Piombo </t>
  </si>
  <si>
    <t xml:space="preserve">Rame </t>
  </si>
  <si>
    <t xml:space="preserve">Zinco </t>
  </si>
  <si>
    <t>&lt;0,1</t>
  </si>
  <si>
    <t>&lt;0,5</t>
  </si>
  <si>
    <t>&lt;10</t>
  </si>
  <si>
    <t>UNITA' DI MISURA</t>
  </si>
  <si>
    <t>Coordinate GPS del punto di campionamento</t>
  </si>
  <si>
    <t>Antimonio</t>
  </si>
  <si>
    <t>Argento</t>
  </si>
  <si>
    <t>&lt;1</t>
  </si>
  <si>
    <t>Berillio</t>
  </si>
  <si>
    <t>Cobalto</t>
  </si>
  <si>
    <t>Mercurio</t>
  </si>
  <si>
    <t>Selenio</t>
  </si>
  <si>
    <t>Tallio</t>
  </si>
  <si>
    <t>Benzene</t>
  </si>
  <si>
    <t>Etilbenzene</t>
  </si>
  <si>
    <t>Stirene</t>
  </si>
  <si>
    <t>Toluene</t>
  </si>
  <si>
    <t>p-Xilene</t>
  </si>
  <si>
    <t>Clorometano</t>
  </si>
  <si>
    <t>Triclorometano</t>
  </si>
  <si>
    <t>Cloruro di vinile</t>
  </si>
  <si>
    <t>1,2-dicloroetano</t>
  </si>
  <si>
    <t>1,1-dicloroetilene</t>
  </si>
  <si>
    <t>Tricloroetilene</t>
  </si>
  <si>
    <t>Tetracloroetilene</t>
  </si>
  <si>
    <t>Esaclorobutadiene</t>
  </si>
  <si>
    <t>1,1-dicloroetano</t>
  </si>
  <si>
    <t>1,2-dicloroetilene</t>
  </si>
  <si>
    <t>1,2-dicloropropano</t>
  </si>
  <si>
    <t>1,1,2-tricloroetano</t>
  </si>
  <si>
    <t>1,1,2,2-tetracloroetano</t>
  </si>
  <si>
    <t>Tribromometano</t>
  </si>
  <si>
    <t>1,2-diclorobenzene</t>
  </si>
  <si>
    <t>1,4-diclorobenzene</t>
  </si>
  <si>
    <t>1,2,4-triclobenzene</t>
  </si>
  <si>
    <t>Dibromoclorometano</t>
  </si>
  <si>
    <t>Clorobenzene (monoclorobenzene)</t>
  </si>
  <si>
    <t>&lt;0,05</t>
  </si>
  <si>
    <t>&lt;0,02</t>
  </si>
  <si>
    <t>Bromodiclorometano</t>
  </si>
  <si>
    <t>Comune in cui ricade l'area oggetto di campionamento</t>
  </si>
  <si>
    <t>Provincia in cui ricade l'area oggetto di campionamento</t>
  </si>
  <si>
    <t>Tipologia di acqua campionata</t>
  </si>
  <si>
    <t>R4</t>
  </si>
  <si>
    <t>MTBE</t>
  </si>
  <si>
    <t>ETBE</t>
  </si>
  <si>
    <t>ACQUE SOTTERRANEE Concentrazione Soglia di Contaminazione (tabella 2 allegato 5 titolo V parte quarta D.Lgs 152/06 e s.m.i.)</t>
  </si>
  <si>
    <t>PARAMETRI ANALIZZATI</t>
  </si>
  <si>
    <t>10 (sommato con tetracloroetilene)</t>
  </si>
  <si>
    <t>10 (sommato con tricloroetilene)</t>
  </si>
  <si>
    <t>SAN VITALIANO</t>
  </si>
  <si>
    <t>02/TDM/15</t>
  </si>
  <si>
    <t>Boro</t>
  </si>
  <si>
    <t>Piombo tetraetile</t>
  </si>
  <si>
    <t>Sommatoria organoalogenati</t>
  </si>
  <si>
    <t>0,1 *</t>
  </si>
  <si>
    <t>40 **</t>
  </si>
  <si>
    <t>CIMITILE</t>
  </si>
  <si>
    <t>03/DV/2015</t>
  </si>
  <si>
    <t>R2a</t>
  </si>
  <si>
    <t>456681 E - 4531502 N</t>
  </si>
  <si>
    <t>456258 E - 4532145 N</t>
  </si>
  <si>
    <t>459091 E - 4533479 N</t>
  </si>
  <si>
    <t>04/DV/2015</t>
  </si>
  <si>
    <t>444938 E - 4541686 N</t>
  </si>
  <si>
    <t>SAN MARCO EVANGELISTA</t>
  </si>
  <si>
    <t>444998 E - 4542666 N</t>
  </si>
  <si>
    <t>FONDO N.5</t>
  </si>
  <si>
    <t>03/MDS/15</t>
  </si>
  <si>
    <t>04/MDS/15</t>
  </si>
  <si>
    <t>4/TDM/15</t>
  </si>
  <si>
    <t>456681 E - 4591502 N</t>
  </si>
  <si>
    <t>426780 E - 4549572 N</t>
  </si>
  <si>
    <t>S.MARIA LA FOSSA</t>
  </si>
  <si>
    <t>40/PP/15</t>
  </si>
  <si>
    <t>67/FR/15</t>
  </si>
  <si>
    <t>ACERRA</t>
  </si>
  <si>
    <t>445242 E - 4538864 N</t>
  </si>
  <si>
    <t>423950 E - 4522017 N</t>
  </si>
  <si>
    <t>R EST. R5</t>
  </si>
  <si>
    <t>POZZUOLI</t>
  </si>
  <si>
    <t>03/SDP/15</t>
  </si>
  <si>
    <t>459465 E - 4533427 N</t>
  </si>
  <si>
    <t>71/FR/15</t>
  </si>
  <si>
    <t>458833 E - 4535946 N</t>
  </si>
  <si>
    <t>CICCIANO</t>
  </si>
  <si>
    <t>07/DV/15</t>
  </si>
  <si>
    <t>CAMPOSANO</t>
  </si>
  <si>
    <t>*</t>
  </si>
  <si>
    <t>443582 E - 4537474 N</t>
  </si>
  <si>
    <t>50/PC/16</t>
  </si>
  <si>
    <t>443584 E - 4537410 N</t>
  </si>
  <si>
    <t>58/PC/16</t>
  </si>
  <si>
    <t>Codice Indentificativo del sito ( ID )</t>
  </si>
  <si>
    <t>Classe di rischio del sito  ( R )</t>
  </si>
  <si>
    <t>IDB001F3P63</t>
  </si>
  <si>
    <t>IDB012F2P35A</t>
  </si>
  <si>
    <t>IDB034F2P129A</t>
  </si>
  <si>
    <t>IDB017F34P270/P120</t>
  </si>
  <si>
    <t>IDB018F17P400</t>
  </si>
  <si>
    <t>IDB011F3P507</t>
  </si>
  <si>
    <t>IDB003F5P5107</t>
  </si>
  <si>
    <t>ID1F1P447</t>
  </si>
  <si>
    <t>IDB028F31P349</t>
  </si>
  <si>
    <t>IDB020F2P12</t>
  </si>
  <si>
    <t>IDB019F2P20</t>
  </si>
  <si>
    <t>ID64F7P5</t>
  </si>
  <si>
    <t>ACQUE DESTINATE AL CONSUMO UMANO 
(valori di parametro allegato I parte B e C  D.Lgs 31/2001 e sm.i.)</t>
  </si>
  <si>
    <t>Area in cui è stato eseguito il campionamento</t>
  </si>
  <si>
    <t>449758 E - 4538153 N</t>
  </si>
  <si>
    <t>425623 E - 4534315 N</t>
  </si>
  <si>
    <t>415873 E - 4538668 N</t>
  </si>
  <si>
    <t>449257 E - 4538405 N</t>
  </si>
  <si>
    <t>ID45F4P2</t>
  </si>
  <si>
    <t>ID48F12P93W</t>
  </si>
  <si>
    <t>ID14F5P185/134</t>
  </si>
  <si>
    <t>ID45F4P168</t>
  </si>
  <si>
    <t>R3</t>
  </si>
  <si>
    <t>ESTENSIONE R4</t>
  </si>
  <si>
    <t>Napoli</t>
  </si>
  <si>
    <t xml:space="preserve">FONDO N.1 
*NOTA 1 </t>
  </si>
  <si>
    <r>
      <t xml:space="preserve">REPLICA  
</t>
    </r>
    <r>
      <rPr>
        <b/>
        <sz val="10"/>
        <color indexed="10"/>
        <rFont val="Arial"/>
        <family val="2"/>
      </rPr>
      <t>FONDO 1</t>
    </r>
  </si>
  <si>
    <t xml:space="preserve">FONDO N.2 
*NOTA 1 </t>
  </si>
  <si>
    <r>
      <t xml:space="preserve">REPLICA  
</t>
    </r>
    <r>
      <rPr>
        <b/>
        <sz val="10"/>
        <color indexed="10"/>
        <rFont val="Arial"/>
        <family val="2"/>
      </rPr>
      <t>FONDO 2</t>
    </r>
  </si>
  <si>
    <t xml:space="preserve">FONDO N.3 
*NOTA 1 </t>
  </si>
  <si>
    <r>
      <t xml:space="preserve">REPLICA 
</t>
    </r>
    <r>
      <rPr>
        <b/>
        <sz val="10"/>
        <color indexed="10"/>
        <rFont val="Arial"/>
        <family val="2"/>
      </rPr>
      <t>FONDO 3</t>
    </r>
  </si>
  <si>
    <r>
      <t xml:space="preserve">REPLICA 
</t>
    </r>
    <r>
      <rPr>
        <b/>
        <sz val="10"/>
        <color indexed="10"/>
        <rFont val="Arial"/>
        <family val="2"/>
      </rPr>
      <t>FONDO 4</t>
    </r>
  </si>
  <si>
    <t>ID 45</t>
  </si>
  <si>
    <t>ID45</t>
  </si>
  <si>
    <t xml:space="preserve">FONDO N.6 </t>
  </si>
  <si>
    <t>449706 E - 4538035 N</t>
  </si>
  <si>
    <t>420430 E - 4534153 N</t>
  </si>
  <si>
    <t>416271 E - 4538796 N</t>
  </si>
  <si>
    <t>417083 E - 4538406 N</t>
  </si>
  <si>
    <t>ID45F10P34</t>
  </si>
  <si>
    <t>ID69F14P22D</t>
  </si>
  <si>
    <t>ID103F5P143</t>
  </si>
  <si>
    <t>ID104F15P489</t>
  </si>
  <si>
    <t xml:space="preserve">FONDO N.10 *NOTA 1 </t>
  </si>
  <si>
    <t xml:space="preserve">FONDO N.7 
*NOTA 1 </t>
  </si>
  <si>
    <r>
      <t xml:space="preserve">REPLICA 
</t>
    </r>
    <r>
      <rPr>
        <b/>
        <sz val="10"/>
        <color indexed="10"/>
        <rFont val="Arial"/>
        <family val="2"/>
      </rPr>
      <t>FONDO 7</t>
    </r>
  </si>
  <si>
    <t xml:space="preserve">FONDO N.8 
*NOTA 1 </t>
  </si>
  <si>
    <r>
      <t xml:space="preserve">REPLICA  
</t>
    </r>
    <r>
      <rPr>
        <b/>
        <sz val="10"/>
        <color indexed="10"/>
        <rFont val="Arial"/>
        <family val="2"/>
      </rPr>
      <t>FONDO 8</t>
    </r>
  </si>
  <si>
    <t xml:space="preserve">FONDO N.9 
*NOTA 1 </t>
  </si>
  <si>
    <r>
      <t xml:space="preserve">REPLICA  
</t>
    </r>
    <r>
      <rPr>
        <b/>
        <sz val="10"/>
        <color indexed="10"/>
        <rFont val="Arial"/>
        <family val="2"/>
      </rPr>
      <t>FONDO 9</t>
    </r>
  </si>
  <si>
    <r>
      <t xml:space="preserve">REPLICA  
</t>
    </r>
    <r>
      <rPr>
        <b/>
        <sz val="10"/>
        <color indexed="10"/>
        <rFont val="Arial"/>
        <family val="2"/>
      </rPr>
      <t>FONDO 10</t>
    </r>
  </si>
  <si>
    <t xml:space="preserve">FONDO N.11 
*NOTA 1 </t>
  </si>
  <si>
    <r>
      <t>REPLICA</t>
    </r>
    <r>
      <rPr>
        <b/>
        <sz val="10"/>
        <color indexed="10"/>
        <rFont val="Arial"/>
        <family val="2"/>
      </rPr>
      <t xml:space="preserve"> 
FONDO 11</t>
    </r>
  </si>
  <si>
    <t>443584 E 4537410 N</t>
  </si>
  <si>
    <t>440586 E 4537482 N</t>
  </si>
  <si>
    <t>446294 E 4537137 N</t>
  </si>
  <si>
    <t>446793 E 4534812 N</t>
  </si>
  <si>
    <t>449848E 4538893 N</t>
  </si>
  <si>
    <t>443686 E 4538781 N</t>
  </si>
  <si>
    <t>459558 E 4530297 N</t>
  </si>
  <si>
    <t>ID110F15P269</t>
  </si>
  <si>
    <t>ID52F6P127</t>
  </si>
  <si>
    <t>ID61F26P77</t>
  </si>
  <si>
    <t>ID45F4P171</t>
  </si>
  <si>
    <t>ID3F3P88</t>
  </si>
  <si>
    <t>ID79F21P2292</t>
  </si>
  <si>
    <t xml:space="preserve">FONDO N.12 </t>
  </si>
  <si>
    <t xml:space="preserve">FONDO N.13 </t>
  </si>
  <si>
    <t xml:space="preserve">FONDO N.14 </t>
  </si>
  <si>
    <t xml:space="preserve">FONDO N.15 </t>
  </si>
  <si>
    <t xml:space="preserve">FONDO N.16 </t>
  </si>
  <si>
    <t xml:space="preserve">FONDO N.17 </t>
  </si>
  <si>
    <t>FONDO N.18</t>
  </si>
  <si>
    <t xml:space="preserve">FONDO N.19 </t>
  </si>
  <si>
    <t>*NOTA 1= ANALISI DEI METALLI REPLICATE NOTA ARPAC PROT. 61895 DEL 24.10.14</t>
  </si>
  <si>
    <t>ANALISI REPLICATE</t>
  </si>
  <si>
    <t>P.N.A. PARAMETRO NON ANALIZZATO</t>
  </si>
  <si>
    <t>SOTTERRANEA</t>
  </si>
  <si>
    <t>SUPERFICIALE</t>
  </si>
  <si>
    <t>79/FR/14</t>
  </si>
  <si>
    <t>43/SDP/14</t>
  </si>
  <si>
    <t>122/FR/14</t>
  </si>
  <si>
    <t>59/DV/14</t>
  </si>
  <si>
    <t>139/FR/14</t>
  </si>
  <si>
    <t>3/GR/14</t>
  </si>
  <si>
    <t>140/FR/14</t>
  </si>
  <si>
    <t>111/TdM/14</t>
  </si>
  <si>
    <t>141/FR/14</t>
  </si>
  <si>
    <t>142/FR/14</t>
  </si>
  <si>
    <t>143/FR/14</t>
  </si>
  <si>
    <t>44/SDP/14</t>
  </si>
  <si>
    <t>153/PP/14</t>
  </si>
  <si>
    <t>58/PDV/14</t>
  </si>
  <si>
    <t>104/TdM/14</t>
  </si>
  <si>
    <t>137/SN/14</t>
  </si>
  <si>
    <t>44/DV/14</t>
  </si>
  <si>
    <t>4/GR/14</t>
  </si>
  <si>
    <t>47/DV/14</t>
  </si>
  <si>
    <t>196/DPF/14</t>
  </si>
  <si>
    <t>157/DPF/14</t>
  </si>
  <si>
    <t>158/DPF/14</t>
  </si>
  <si>
    <t>159/DPF/14</t>
  </si>
  <si>
    <t>37/MDS/14</t>
  </si>
  <si>
    <t>165/DPF/14</t>
  </si>
  <si>
    <t>113/TdM/14</t>
  </si>
  <si>
    <t>114/TdM/14</t>
  </si>
  <si>
    <t>138/SN/14</t>
  </si>
  <si>
    <t>Vanadio</t>
  </si>
  <si>
    <t>1,2,3-tricloropropano</t>
  </si>
  <si>
    <t>1,2-dibromoetano</t>
  </si>
  <si>
    <t>RISULTATO RdP 20140028818 EMESSO IL 09.12.14</t>
  </si>
  <si>
    <t>RISULTATO RdP N.20140028819 EMESSO IL 09.12.14</t>
  </si>
  <si>
    <t>RISULTATO RdP N.20140023171 EMESSO IL 09.10.14</t>
  </si>
  <si>
    <t>RISULTATO RdP N.20140028667 EMESSO IL 28.11.14</t>
  </si>
  <si>
    <t>RISULTATO RdP N.20140029276 EMESSO IL 09.12.14</t>
  </si>
  <si>
    <t>RISULTATO RdP N.20140026213 EMESSO IL 05.11.14</t>
  </si>
  <si>
    <t>RISULTATO RdP N.20140026214 EMESSO IL 05.11.14</t>
  </si>
  <si>
    <t>RISULTATO RdP N.20140026215 EMESSO IL 05.11.14</t>
  </si>
  <si>
    <t>RISULTATO RdP N.20150007502                              EMESSO IL 17.04.15</t>
  </si>
  <si>
    <t>RISULTATO RdP N.20150007852                  EMESSO IL 13.05.15</t>
  </si>
  <si>
    <t>RISULTATO RdP N.2015000770                        EMESSO IL 13.05.15</t>
  </si>
  <si>
    <t>RISULTATO RdP N.20150007700              EMESSO IL 13.05.15</t>
  </si>
  <si>
    <t>RISULTATO RdP 
N. 20150008562            EMESSO IL 13.05.15</t>
  </si>
  <si>
    <t>RISULTATO RdP 
N. 20150008056              EMESSO IL 13.05.15</t>
  </si>
  <si>
    <t>RISULTATO RdP 
N. 20150007853                        EMESSO IL 13.05.15</t>
  </si>
  <si>
    <t>RISULTATO RdP 
N. 20150007983              EMESSO IL 13/05/15</t>
  </si>
  <si>
    <t>RISULTATO RdP  
N. 20150008806             EMESSO IL 13.05.15</t>
  </si>
  <si>
    <t>RISULTATO RdP  
N. 20150008879             EMESSO IL 13.05.15</t>
  </si>
  <si>
    <t>RISULTATO RdP  
N. 20150008887            EMESSO il 13.05.15</t>
  </si>
  <si>
    <t>RISULTATO RdP 
N. 20160019899             EMESSO il 27.09.16</t>
  </si>
  <si>
    <t xml:space="preserve">FONDO N.20 </t>
  </si>
  <si>
    <t>FONDO N.21</t>
  </si>
  <si>
    <t>FONDO N.22</t>
  </si>
  <si>
    <t>FONDO N.23</t>
  </si>
  <si>
    <t>FONDO N.24</t>
  </si>
  <si>
    <t>FONDO N.25</t>
  </si>
  <si>
    <t>FONDO N.26</t>
  </si>
  <si>
    <t>FONDO N.27</t>
  </si>
  <si>
    <t>FONDO N.28</t>
  </si>
  <si>
    <t>FONDO N.29</t>
  </si>
  <si>
    <t>FONDO N.30</t>
  </si>
  <si>
    <t>FONDO N.33</t>
  </si>
  <si>
    <t>FONDO N.34</t>
  </si>
  <si>
    <t>450167 E - 4538364 N</t>
  </si>
  <si>
    <t>449670 E - 4538100 N</t>
  </si>
  <si>
    <t>458318 E - 4532527 N</t>
  </si>
  <si>
    <t>417045 E - 4537260 N</t>
  </si>
  <si>
    <t>CAIVANO 2^CAMPIONAMENTO</t>
  </si>
  <si>
    <t>RISULTATO RdP N.20140011777 
EMESSO IL 29.05.14</t>
  </si>
  <si>
    <t>RISULTATO RdP  N.20140028820 
EMESSO IL 09.12.14</t>
  </si>
  <si>
    <t>RISULTATO RdP N.20140018177 
EMESSO IL 04.08.14</t>
  </si>
  <si>
    <t>RISULTATO RdP N.20140028669
EMESSO IL 28.11.14</t>
  </si>
  <si>
    <t>RISULTATO RdP N.20140021390 
EMESSO IL 23.09.14</t>
  </si>
  <si>
    <t>RISULTATO RdP N.20140029274
EMESSO IL 09.12.14</t>
  </si>
  <si>
    <t>RISULTATO RdP N.20140021651
EMESSO IL 23.09.14</t>
  </si>
  <si>
    <t>RISULTATO RdP N.20140021793 
EMESSO IL 23.09.14</t>
  </si>
  <si>
    <t>RISULTATO RdP N.20140021794
EMESSO IL 23.09.14</t>
  </si>
  <si>
    <t>RISULTATO RdP N.20140021795 
EMESSO IL 23.09.14</t>
  </si>
  <si>
    <t>RISULTATO RdP N.20140023515 
EMESSO IL 09.10.14</t>
  </si>
  <si>
    <t>RISULTATO RdP N.20140029382 
EMESSO IL 09.12.14</t>
  </si>
  <si>
    <t>RISULTATO RdP N.20140024373 
EMESSO IL 21.10.14</t>
  </si>
  <si>
    <t>RISULTATO RdP N.20140029275
EMESSO IL 09.12.14</t>
  </si>
  <si>
    <t>RISULTATO RdP N.20140024654 
EMESSO IL 21.10.14</t>
  </si>
  <si>
    <t>RISULTATO RdP  N.20140026248 
EMESSO IL 05.11.14</t>
  </si>
  <si>
    <t>RISULTATO RdP N.20140026927
EMESSO IL 14.11.14</t>
  </si>
  <si>
    <t>RISULTATO RdP N.20140028948
EMESSO IL 09.12.14</t>
  </si>
  <si>
    <t>RISULTATO RdP N.20140028950 
EMESSO IL 09.12.14</t>
  </si>
  <si>
    <t>RISULTATO RdP N.20140029383
EMESSO IL 09.12.14</t>
  </si>
  <si>
    <t>RISULTATO RdP 
N. 20160020999      
EMESSO IL 19.10.16</t>
  </si>
  <si>
    <t>P.N.A.</t>
  </si>
  <si>
    <t>P.N.A</t>
  </si>
  <si>
    <t>&lt;0,2</t>
  </si>
  <si>
    <t xml:space="preserve">&lt;0,1 </t>
  </si>
  <si>
    <t>30 (sommato con Triclorometano,Tribromometano e Dibromoclorometano)</t>
  </si>
  <si>
    <t>30 (sommato con Tribromometano, Dibromoclorometano e Bromodiclorometano)</t>
  </si>
  <si>
    <t>30 (sommato con Triclomometano, Dibromoclorometano e Bromodiclorometano)</t>
  </si>
  <si>
    <t>30 (sommato con Triclorometano, Tribromometano,  bromodiclorometano)</t>
  </si>
  <si>
    <t xml:space="preserve">* Il limite proposto da ISS per Piombo tetraetile nelle acque è di 0.1 µg/l 
(Parere del 17/12/2002 n. 49759 IA.12)  </t>
  </si>
  <si>
    <t>** Il limite proposto da ISS per MTBE ed ETBE nelle acque di falda è 40 µg/l 
(Parere del 12/09/2006 n. 45848)</t>
  </si>
  <si>
    <t xml:space="preserve"> FONDO N.4 
*NOTA 1 </t>
  </si>
  <si>
    <t xml:space="preserve">  22/05/2014</t>
  </si>
  <si>
    <t xml:space="preserve">  27/11/2014</t>
  </si>
  <si>
    <t>ANALISI CHIMICO-FISICHE ESEGUITE DALL'AREA ANALITICA DEL DIPARTIMENTO PROVINCIALE ARPAC DI CASERTA</t>
  </si>
  <si>
    <t xml:space="preserve">  11/09/2014</t>
  </si>
  <si>
    <t xml:space="preserve">  03/12/2014</t>
  </si>
  <si>
    <t xml:space="preserve">  12/09/2014</t>
  </si>
  <si>
    <t xml:space="preserve">  15/09/2014</t>
  </si>
  <si>
    <t xml:space="preserve">  30/09/2014</t>
  </si>
  <si>
    <t xml:space="preserve">  03/10/2014</t>
  </si>
  <si>
    <t xml:space="preserve">  04/12/2014</t>
  </si>
  <si>
    <t xml:space="preserve">  13/10/2014</t>
  </si>
  <si>
    <t xml:space="preserve">  14/10/2014</t>
  </si>
  <si>
    <t xml:space="preserve">ACERRA 
</t>
  </si>
  <si>
    <t>NAPOLI</t>
  </si>
  <si>
    <t>GIUGLIANO</t>
  </si>
  <si>
    <t>VILLA LITERNO</t>
  </si>
  <si>
    <t>CASERTA</t>
  </si>
  <si>
    <t>NOLA</t>
  </si>
  <si>
    <t>CAIVANO</t>
  </si>
  <si>
    <t>R5</t>
  </si>
  <si>
    <t>ID78F13P50</t>
  </si>
  <si>
    <t xml:space="preserve">TERRA DEI FUOCHI:  Tabella riepilogativa dei risultati delle analisi chimico-fisiche effettuate su acque sotterranee e superficiali utilizzate per fini irrigui  </t>
  </si>
  <si>
    <t xml:space="preserve">TERRA DEI FUOCHI:  Tabella riepilogativa dei risultati delle analisi chimico-fisiche effettuate su acque sotterranee e superficiali utilizzate </t>
  </si>
  <si>
    <t xml:space="preserve"> 413116 E - 4547530 N</t>
  </si>
  <si>
    <t xml:space="preserve"> 413085 E - 4547531 N</t>
  </si>
  <si>
    <t xml:space="preserve"> 413237 E - 4547217 N</t>
  </si>
  <si>
    <t>412553 E - 4547357 N</t>
  </si>
  <si>
    <t>412628 E - 4547252 N</t>
  </si>
  <si>
    <t xml:space="preserve"> 413077 E - 4547725 N</t>
  </si>
  <si>
    <t xml:space="preserve"> 413246 E - 4547185 N</t>
  </si>
  <si>
    <t xml:space="preserve"> 412742 E - 4547515 N</t>
  </si>
  <si>
    <t xml:space="preserve"> 413403 E - 4547329 N</t>
  </si>
  <si>
    <t xml:space="preserve"> 413236 E - 4547697 N</t>
  </si>
  <si>
    <t xml:space="preserve"> 412968 E - 4547013 N</t>
  </si>
  <si>
    <t xml:space="preserve"> 412935 E - 4547080 N</t>
  </si>
  <si>
    <t xml:space="preserve"> 412899 E - 4547149 N</t>
  </si>
  <si>
    <t xml:space="preserve"> 412877 E - 4547201 N</t>
  </si>
  <si>
    <t>ID1001/C4F5P5024</t>
  </si>
  <si>
    <t>ID1001/C4F5P62/5024</t>
  </si>
  <si>
    <t>ID1001/C4F5P63/91</t>
  </si>
  <si>
    <t>IDC4F5P5028</t>
  </si>
  <si>
    <t>IDC4F5P5036</t>
  </si>
  <si>
    <t>ID1001/C4F5P8/5024</t>
  </si>
  <si>
    <t>IDC4F5P5005</t>
  </si>
  <si>
    <t>R2b/R2c/R2d</t>
  </si>
  <si>
    <t>R2b/R2c</t>
  </si>
  <si>
    <t>R2c/R2d</t>
  </si>
  <si>
    <t>R2c</t>
  </si>
  <si>
    <t>R2c/2d</t>
  </si>
  <si>
    <t>CASTELVOLTURNO</t>
  </si>
  <si>
    <r>
      <rPr>
        <b/>
        <sz val="10"/>
        <rFont val="Arial"/>
        <family val="2"/>
      </rPr>
      <t>A-</t>
    </r>
    <r>
      <rPr>
        <sz val="10"/>
        <rFont val="Arial"/>
        <family val="2"/>
      </rPr>
      <t>CANALE AD. SOGERI NORD</t>
    </r>
  </si>
  <si>
    <r>
      <rPr>
        <b/>
        <sz val="10"/>
        <rFont val="Arial"/>
        <family val="2"/>
      </rPr>
      <t>B-</t>
    </r>
    <r>
      <rPr>
        <sz val="10"/>
        <rFont val="Arial"/>
        <family val="2"/>
      </rPr>
      <t>CANALE AD. SOGERI VALLE</t>
    </r>
  </si>
  <si>
    <r>
      <rPr>
        <b/>
        <sz val="10"/>
        <rFont val="Arial"/>
        <family val="2"/>
      </rPr>
      <t>C-</t>
    </r>
    <r>
      <rPr>
        <sz val="10"/>
        <rFont val="Arial"/>
        <family val="2"/>
      </rPr>
      <t>CANALE AD. SOGERI EST</t>
    </r>
  </si>
  <si>
    <r>
      <rPr>
        <b/>
        <sz val="10"/>
        <rFont val="Arial"/>
        <family val="2"/>
      </rPr>
      <t>D-</t>
    </r>
    <r>
      <rPr>
        <sz val="10"/>
        <rFont val="Arial"/>
        <family val="2"/>
      </rPr>
      <t>FONDO N.1</t>
    </r>
  </si>
  <si>
    <r>
      <rPr>
        <b/>
        <sz val="10"/>
        <rFont val="Arial"/>
        <family val="2"/>
      </rPr>
      <t>E-</t>
    </r>
    <r>
      <rPr>
        <sz val="10"/>
        <rFont val="Arial"/>
        <family val="2"/>
      </rPr>
      <t>FONDO N.2</t>
    </r>
  </si>
  <si>
    <r>
      <rPr>
        <b/>
        <sz val="10"/>
        <rFont val="Arial"/>
        <family val="2"/>
      </rPr>
      <t>F-</t>
    </r>
    <r>
      <rPr>
        <sz val="10"/>
        <rFont val="Arial"/>
        <family val="2"/>
      </rPr>
      <t>CANALE AD. SOGERI VALLE</t>
    </r>
  </si>
  <si>
    <r>
      <rPr>
        <b/>
        <sz val="10"/>
        <rFont val="Arial"/>
        <family val="2"/>
      </rPr>
      <t>G-</t>
    </r>
    <r>
      <rPr>
        <sz val="10"/>
        <rFont val="Arial"/>
        <family val="2"/>
      </rPr>
      <t>CANALE AD. SOGERI MONTE</t>
    </r>
  </si>
  <si>
    <r>
      <rPr>
        <b/>
        <sz val="10"/>
        <rFont val="Arial"/>
        <family val="2"/>
      </rPr>
      <t>H-</t>
    </r>
    <r>
      <rPr>
        <sz val="10"/>
        <rFont val="Arial"/>
        <family val="2"/>
      </rPr>
      <t>CANALE AD. SOGERI NORD-OVEST</t>
    </r>
  </si>
  <si>
    <r>
      <rPr>
        <b/>
        <sz val="10"/>
        <rFont val="Arial"/>
        <family val="2"/>
      </rPr>
      <t>I-</t>
    </r>
    <r>
      <rPr>
        <sz val="10"/>
        <rFont val="Arial"/>
        <family val="2"/>
      </rPr>
      <t>FONDO N.3</t>
    </r>
  </si>
  <si>
    <r>
      <rPr>
        <b/>
        <sz val="10"/>
        <rFont val="Arial"/>
        <family val="2"/>
      </rPr>
      <t>L-</t>
    </r>
    <r>
      <rPr>
        <sz val="10"/>
        <rFont val="Arial"/>
        <family val="2"/>
      </rPr>
      <t>FONDO N.4</t>
    </r>
  </si>
  <si>
    <r>
      <rPr>
        <b/>
        <sz val="10"/>
        <rFont val="Arial"/>
        <family val="2"/>
      </rPr>
      <t>M-</t>
    </r>
    <r>
      <rPr>
        <sz val="10"/>
        <rFont val="Arial"/>
        <family val="2"/>
      </rPr>
      <t xml:space="preserve">W1 CANALE ADIACENTE BORTOLOTTO OVEST </t>
    </r>
  </si>
  <si>
    <r>
      <rPr>
        <b/>
        <sz val="10"/>
        <rFont val="Arial"/>
        <family val="2"/>
      </rPr>
      <t>N-</t>
    </r>
    <r>
      <rPr>
        <sz val="10"/>
        <rFont val="Arial"/>
        <family val="2"/>
      </rPr>
      <t xml:space="preserve">W2 CANALE ADIACENTE BORTOLOTTO OVEST </t>
    </r>
  </si>
  <si>
    <r>
      <rPr>
        <b/>
        <sz val="10"/>
        <rFont val="Arial"/>
        <family val="2"/>
      </rPr>
      <t>O-</t>
    </r>
    <r>
      <rPr>
        <sz val="10"/>
        <rFont val="Arial"/>
        <family val="2"/>
      </rPr>
      <t xml:space="preserve">W3 CANALE ADIACENTE BORTOLOTTO OVEST </t>
    </r>
  </si>
  <si>
    <r>
      <rPr>
        <b/>
        <sz val="10"/>
        <rFont val="Arial"/>
        <family val="2"/>
      </rPr>
      <t>P-</t>
    </r>
    <r>
      <rPr>
        <sz val="10"/>
        <rFont val="Arial"/>
        <family val="2"/>
      </rPr>
      <t xml:space="preserve">W4 CANALE ADIACENTE BORTOLOTTO OVEST </t>
    </r>
  </si>
  <si>
    <t>SOTTERRANEA                        PER FINI IRRIGUI</t>
  </si>
  <si>
    <t>108/DPF/15</t>
  </si>
  <si>
    <t>109/DPF/15</t>
  </si>
  <si>
    <t>110/DPF/15</t>
  </si>
  <si>
    <t>56/PP/15</t>
  </si>
  <si>
    <t>57/PP/15</t>
  </si>
  <si>
    <t>47/PP/16</t>
  </si>
  <si>
    <t>48/PP/16</t>
  </si>
  <si>
    <t>49/PP/16</t>
  </si>
  <si>
    <t>39/DPF/16</t>
  </si>
  <si>
    <t>40/DPF/16</t>
  </si>
  <si>
    <t>41/PP/16</t>
  </si>
  <si>
    <t>42/PP/16</t>
  </si>
  <si>
    <t>43/PP/16</t>
  </si>
  <si>
    <t>44/PP/16</t>
  </si>
  <si>
    <t>ANALISI CHIMICO-FISICHE ESEGUITE DALL'AREA ANALITICA DEL  DIPARTIMENTO PROVINCIALE ARPAC DI CASERTA</t>
  </si>
  <si>
    <t>Risultato delle prove RdP N. 20150011994 emesso il 19/06/15</t>
  </si>
  <si>
    <t>Risultato delle prove RdP N. 20150011995 emesso il 19/06/15</t>
  </si>
  <si>
    <t xml:space="preserve">CAMPIONE NON ESEGUITO PER ASSENZA ACQUA </t>
  </si>
  <si>
    <t>Risultato delle prove    RdP n. 20150011898             emesso il 19/06/15</t>
  </si>
  <si>
    <t>Risultato delle prove    RdP n. 20150011899             emesso il 19/06/15</t>
  </si>
  <si>
    <t>Risultato delle proveRdP N. 20160011215 emesso il 21/06/16</t>
  </si>
  <si>
    <t>Risultato delle prove RdP N. 20160011216 emesso il 21/06/16</t>
  </si>
  <si>
    <t>Risultato delle prove RdP N. 20160011217 emesso il 21/06/16</t>
  </si>
  <si>
    <t>Risultato delle prove RdP N. 20160011213 emesso il 21/06/16</t>
  </si>
  <si>
    <t>Risultato delle prove RdP N. 20160011214 emesso il 21/06/16</t>
  </si>
  <si>
    <t>Risultato delle prove RdP N. 2016009606 emesso il 20/06/16</t>
  </si>
  <si>
    <t>Risultato delle prove RdP N. 2016009607 emesso il 20/06/16</t>
  </si>
  <si>
    <t>Risultato delle prove RdP N. 2016009608 emesso il 20/06/16</t>
  </si>
  <si>
    <t>Risultato delle prove RdP N. 2016009609 emesso il 20/06/16</t>
  </si>
  <si>
    <t>//</t>
  </si>
  <si>
    <t>PNA</t>
  </si>
  <si>
    <t>&lt;5</t>
  </si>
  <si>
    <t>&lt;0,3</t>
  </si>
  <si>
    <t>&lt;40</t>
  </si>
  <si>
    <t>&lt;3</t>
  </si>
  <si>
    <t>&lt;0,001</t>
  </si>
  <si>
    <t>&lt;1000</t>
  </si>
  <si>
    <t>&lt;0,0005</t>
  </si>
  <si>
    <t>PNA = Parametro Non Analizzato</t>
  </si>
  <si>
    <t xml:space="preserve">* limite proposto da ISS per Piombo tetraetile nelle acque è di 0.1 µg/l (Parere del 17/12/2002 n. 49759 IA.12)  </t>
  </si>
  <si>
    <t>** Il limite proposto da ISS per MTBE ed ETBE nelle acque di falda
 è 40 µg/l (Parere del 12/09/2006 n. 45848)</t>
  </si>
  <si>
    <t>I pozzi del fondo 1 e 4 sono ubicati al di fuori delle particelle interessate ma le acque captate irrigano le stesse</t>
  </si>
  <si>
    <t>Tipologia dell'area in cui è stato eseguito il campionamento</t>
  </si>
  <si>
    <t xml:space="preserve">ACQUE REFLUE 
Valori limite all'uscita dell'impianto di recupero (allegato al DM n.185/2003)
</t>
  </si>
  <si>
    <t>Azoto ammoniacale</t>
  </si>
  <si>
    <t>mg/l(NH4)</t>
  </si>
  <si>
    <t>Azoto nitroso (nitriti)</t>
  </si>
  <si>
    <t>Azoto nitrico (nitrati)</t>
  </si>
  <si>
    <t>mg/l(N)</t>
  </si>
  <si>
    <t>Calcio</t>
  </si>
  <si>
    <t>mg/l</t>
  </si>
  <si>
    <t>Cloruri</t>
  </si>
  <si>
    <t>COD</t>
  </si>
  <si>
    <t>mg/l (O2)</t>
  </si>
  <si>
    <t xml:space="preserve">Conducibilità elett.spe. 20 °C </t>
  </si>
  <si>
    <t>uS/cm a 20 °C</t>
  </si>
  <si>
    <t>Fluoruri</t>
  </si>
  <si>
    <t>Fosforo totale</t>
  </si>
  <si>
    <t>mg/l (P)</t>
  </si>
  <si>
    <t>Magnesio</t>
  </si>
  <si>
    <t>ph</t>
  </si>
  <si>
    <t>unità ph</t>
  </si>
  <si>
    <t>6,5-9,5</t>
  </si>
  <si>
    <t>6-9,5</t>
  </si>
  <si>
    <t>Potassio</t>
  </si>
  <si>
    <t>Sodio</t>
  </si>
  <si>
    <t>Solfati</t>
  </si>
  <si>
    <t>30 (sommato con tribromometano, dibromoclorometano,bromodiclorometano)</t>
  </si>
  <si>
    <t>30 (sommato con tribromometano, dibromoclorometano, triclorometano)</t>
  </si>
  <si>
    <t>30 (sommato con triclorometano, dibromoclorometano,  bromodiclorometano)</t>
  </si>
  <si>
    <t>30 (sommato con triclorometano, dibromoclorometano, bromodiclorometano)</t>
  </si>
  <si>
    <t>30 (sommato con Tribromoometano, Triclorometano, Bromodiclorometano)</t>
  </si>
  <si>
    <t>Limiti superati rispetto al D.Lgs 31/2001</t>
  </si>
  <si>
    <t xml:space="preserve">Limiti superati rispetto al D.Lgs 152/06 </t>
  </si>
  <si>
    <t>Limiti superati rispetto al DM 185/2003</t>
  </si>
  <si>
    <t>ALLEGATO A - TABELLA RIEPILOGATIVA ACQUE DI FALDA CAMPIONATE NELL'AREA VASTA "LO UTTARO" Primo Stralcio DM 01/06/2021 GU 169 del 16/07/2021 MITE 239</t>
  </si>
  <si>
    <t xml:space="preserve"> DECRETO INTERMINISTERIALE 11.03.2014 RISULTATI DELLE ANALISI CHIMICO-FISICHE EFFETTUATE SULLE ACQUE SOTTERRANEE PER FINI IRRIGUI NELL' AREA VASTA "LO UTTARO" 1 Stralcio</t>
  </si>
  <si>
    <t>Progressivo</t>
  </si>
  <si>
    <t>Coordinate GPS del punto di campionamento (UTM WGS84)</t>
  </si>
  <si>
    <t>X 444611
Y4544621</t>
  </si>
  <si>
    <t>X444597 Y4544733</t>
  </si>
  <si>
    <t>X 444510 Y4544697</t>
  </si>
  <si>
    <t>X 444542 Y4544672</t>
  </si>
  <si>
    <t>X 444621 Y4544613</t>
  </si>
  <si>
    <t>X 445352 Y4543391</t>
  </si>
  <si>
    <t>X 0445454 Y454314</t>
  </si>
  <si>
    <t>X 444906 Y4544566</t>
  </si>
  <si>
    <t>X 445945 Y4543931</t>
  </si>
  <si>
    <t>X 445604 Y4543869</t>
  </si>
  <si>
    <t>X 444797 Y4544543</t>
  </si>
  <si>
    <t>X 445415 Y 4543292</t>
  </si>
  <si>
    <t>X 445518 Y 4543360</t>
  </si>
  <si>
    <t>X 444828 Y 4544597</t>
  </si>
  <si>
    <t>X 444928 Y 4544507</t>
  </si>
  <si>
    <t>X 444768 Y 4544507</t>
  </si>
  <si>
    <t xml:space="preserve">Indentificativo del sito </t>
  </si>
  <si>
    <t>IDC2F03P600</t>
  </si>
  <si>
    <t>IDC2F3P593W</t>
  </si>
  <si>
    <t>IDC2F03P596W</t>
  </si>
  <si>
    <t>IDC2F3P614W</t>
  </si>
  <si>
    <t>IDC2F3P5588W</t>
  </si>
  <si>
    <t>IDC2F6P5249W</t>
  </si>
  <si>
    <t>IDCF7P280W</t>
  </si>
  <si>
    <t>ID2F58P5335W</t>
  </si>
  <si>
    <t>IDC2F59P5145W</t>
  </si>
  <si>
    <t>IDC2F07P5022W</t>
  </si>
  <si>
    <t>IDC2F58P434W</t>
  </si>
  <si>
    <t>ID C2 F7 P282W</t>
  </si>
  <si>
    <t>ID C2 F7 P228W</t>
  </si>
  <si>
    <t>ID C2 F58 P422W</t>
  </si>
  <si>
    <t>ID C2 F58 P514W</t>
  </si>
  <si>
    <t>ID C2 F58 P5338W</t>
  </si>
  <si>
    <t>Classe di rischio del sito</t>
  </si>
  <si>
    <t>Caserta</t>
  </si>
  <si>
    <t>S.Nicola La Strada</t>
  </si>
  <si>
    <t>Maddaloni</t>
  </si>
  <si>
    <t>San Marco Evangelista</t>
  </si>
  <si>
    <t>Proprietario/gestore del fondo</t>
  </si>
  <si>
    <t>Di falda ad Uso Irriguo</t>
  </si>
  <si>
    <t xml:space="preserve"> Di falda ad uso irriguo</t>
  </si>
  <si>
    <t>01/MDS/18</t>
  </si>
  <si>
    <t xml:space="preserve">119/PC </t>
  </si>
  <si>
    <t>123/PC</t>
  </si>
  <si>
    <t>RG_10102018</t>
  </si>
  <si>
    <t>68/PP/18</t>
  </si>
  <si>
    <t>2/DV</t>
  </si>
  <si>
    <t>83/PP/18</t>
  </si>
  <si>
    <t>RG. 25102018_01</t>
  </si>
  <si>
    <t>11/MDS</t>
  </si>
  <si>
    <t>152/PC</t>
  </si>
  <si>
    <t>31.MDS.17</t>
  </si>
  <si>
    <t>11.RB.17</t>
  </si>
  <si>
    <t>RR201217-01</t>
  </si>
  <si>
    <t>RR131217-01</t>
  </si>
  <si>
    <t>33/MDS/17</t>
  </si>
  <si>
    <t xml:space="preserve"> 03/10/2018</t>
  </si>
  <si>
    <t>ACQUE DESTINATE AL CONSUMO UMANO (valori di parametro allegato I parte B e C  D.Lgs 31/2001 e sm.i.)</t>
  </si>
  <si>
    <t>Risultato RP  16049
del
19/07/2018</t>
  </si>
  <si>
    <t>Risultato RP 21802 del 29/10/2018</t>
  </si>
  <si>
    <t>Risultato RP 21883 del 07/11/2018</t>
  </si>
  <si>
    <t>Risultato RP 22264 del 07/11/2018</t>
  </si>
  <si>
    <t>Risultato RP 22438 del 07/11/2018</t>
  </si>
  <si>
    <t>Risultato RP 22527 del 07/11/2018</t>
  </si>
  <si>
    <t>Risultato RP 23532 del 14/12/2018</t>
  </si>
  <si>
    <t>Risultato RP 23666 del 14/12/2018</t>
  </si>
  <si>
    <t>Risultato RP 23775 del 14/12/2018</t>
  </si>
  <si>
    <t>Risultato RP 25232 del 14/12/2018</t>
  </si>
  <si>
    <t>Risultato RP 25585 del 14/12/2018</t>
  </si>
  <si>
    <t>RG 26033 del 05/12/2017</t>
  </si>
  <si>
    <t>RG 26032 del 05/12/2017</t>
  </si>
  <si>
    <t>RG 27003 del 20/12/2017</t>
  </si>
  <si>
    <t>RG 26525 del 13/12/2017</t>
  </si>
  <si>
    <t>RG 26604 del 14/12/2017</t>
  </si>
  <si>
    <t xml:space="preserve"> &lt;2  </t>
  </si>
  <si>
    <t>&lt;2</t>
  </si>
  <si>
    <t xml:space="preserve"> 9,.5  </t>
  </si>
  <si>
    <t xml:space="preserve"> &lt; 1  </t>
  </si>
  <si>
    <t>Cromo</t>
  </si>
  <si>
    <t xml:space="preserve"> &lt; 5  </t>
  </si>
  <si>
    <t>&lt; 5</t>
  </si>
  <si>
    <t xml:space="preserve"> &lt; 2  </t>
  </si>
  <si>
    <t>&lt; 2</t>
  </si>
  <si>
    <t xml:space="preserve"> &lt; 0,1  </t>
  </si>
  <si>
    <t xml:space="preserve"> &lt;5  </t>
  </si>
  <si>
    <t>-</t>
  </si>
  <si>
    <t xml:space="preserve"> &lt; 0,001  </t>
  </si>
  <si>
    <t>&lt;0,005</t>
  </si>
  <si>
    <t>Triclorometano (Cloroformio)</t>
  </si>
  <si>
    <t>Tetracloroetilene (PCE)</t>
  </si>
  <si>
    <t>Sommatoria organo alogenati</t>
  </si>
  <si>
    <t xml:space="preserve"> &lt; 0,0005  </t>
  </si>
  <si>
    <t>cis-1,2-dicloroetilene</t>
  </si>
  <si>
    <t>trans-1,2-dicloroetilene</t>
  </si>
  <si>
    <t>Tribromometano (Bromoformio)</t>
  </si>
  <si>
    <t xml:space="preserve"> &lt; 0,01  </t>
  </si>
  <si>
    <t>&lt;0,01</t>
  </si>
  <si>
    <t>Pirene</t>
  </si>
  <si>
    <t>&lt;0,002</t>
  </si>
  <si>
    <t>Benzo(a)Antracene</t>
  </si>
  <si>
    <t>Crisene</t>
  </si>
  <si>
    <t>Dibenzo(a,h)Antracene</t>
  </si>
  <si>
    <t>Benzo(a)Pirene</t>
  </si>
  <si>
    <t>Benzo(b)Fluorantene</t>
  </si>
  <si>
    <t>Benzo(k)Fluorantene</t>
  </si>
  <si>
    <t>Indeno(1,2,3,-c,d)Pirene</t>
  </si>
  <si>
    <t>Benzo(g,h,i)Perilene</t>
  </si>
  <si>
    <t>Σ IPA (da 49 a 52)</t>
  </si>
  <si>
    <t>&lt;0,004</t>
  </si>
  <si>
    <t>Monoclorobenzene</t>
  </si>
  <si>
    <t>Pb-Tetraetile</t>
  </si>
  <si>
    <t>0,1 (ISS)</t>
  </si>
  <si>
    <t>40 (ISS)</t>
  </si>
  <si>
    <t>Σ PCB</t>
  </si>
  <si>
    <t>&lt;0,0015</t>
  </si>
  <si>
    <t>SOGERI BORTOLOTTO</t>
  </si>
  <si>
    <t>LO UTTARO 1° STRALCIO</t>
  </si>
  <si>
    <t>TABELLA RIEPILOGATIVA ACQUE DI FALDA E SUPERFICIALI CAMPIONATE NELLE AREE LIMITROFE ALLE DISCARICHE SOGERI-BORTOLOTTO DM 01/06/2021 GU 169 del 16/07/2021 MITE 238</t>
  </si>
  <si>
    <t>DECRETI MINISTERIALI DEL 12 FEBBRAIO 2015, 7 LUGLIO 2015 E 3 APRILE 2017 - RISULTATI DELLE ANALISI CHIMICO-FISICHE 
EFFETTUATE SULLE ACQUE SOTTERRANEE E SUPERFICIALI UTILIZZATE PER FINI IRRIGUI EFFETTUTI NELL'AREA VASTA SOGERI-BORTOLOTTO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</si>
</sst>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dd/mm/yy;@"/>
  </numFmts>
  <fonts count="22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i/>
      <u/>
      <sz val="10"/>
      <color indexed="10"/>
      <name val="Arial"/>
      <family val="2"/>
    </font>
    <font>
      <b/>
      <sz val="10"/>
      <color indexed="10"/>
      <name val="Arial"/>
      <family val="2"/>
    </font>
    <font>
      <sz val="12"/>
      <color indexed="10"/>
      <name val="Arial"/>
      <family val="2"/>
    </font>
    <font>
      <b/>
      <sz val="18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Arial"/>
      <family val="2"/>
    </font>
    <font>
      <u/>
      <sz val="9.9"/>
      <color theme="10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 applyBorder="0"/>
    <xf numFmtId="0" fontId="1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116">
    <xf numFmtId="0" fontId="0" fillId="0" borderId="0" xfId="0"/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14" fillId="7" borderId="1" xfId="1" applyFont="1" applyFill="1" applyBorder="1" applyAlignment="1" applyProtection="1">
      <alignment horizontal="center"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164" fontId="15" fillId="0" borderId="1" xfId="1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1" fontId="15" fillId="0" borderId="1" xfId="1" applyNumberFormat="1" applyFont="1" applyFill="1" applyBorder="1" applyAlignment="1" applyProtection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64" fontId="15" fillId="0" borderId="13" xfId="0" applyNumberFormat="1" applyFont="1" applyFill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5" fillId="9" borderId="1" xfId="0" applyNumberFormat="1" applyFont="1" applyFill="1" applyBorder="1" applyAlignment="1">
      <alignment horizontal="center" vertical="center"/>
    </xf>
    <xf numFmtId="0" fontId="15" fillId="10" borderId="1" xfId="0" applyNumberFormat="1" applyFont="1" applyFill="1" applyBorder="1" applyAlignment="1">
      <alignment horizontal="center" vertical="center"/>
    </xf>
    <xf numFmtId="0" fontId="17" fillId="0" borderId="14" xfId="2" applyFont="1" applyBorder="1" applyAlignment="1">
      <alignment horizontal="center"/>
    </xf>
    <xf numFmtId="0" fontId="2" fillId="11" borderId="1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19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quotePrefix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6" fillId="0" borderId="1" xfId="0" quotePrefix="1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2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</cellXfs>
  <cellStyles count="3">
    <cellStyle name="Collegamento ipertestuale" xfId="1" builtinId="8"/>
    <cellStyle name="Excel Built-in Normal" xfId="2"/>
    <cellStyle name="Normale" xfId="0" builtinId="0"/>
  </cellStyles>
  <dxfs count="1">
    <dxf>
      <fill>
        <patternFill>
          <bgColor indexed="1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1276350</xdr:colOff>
      <xdr:row>3</xdr:row>
      <xdr:rowOff>704850</xdr:rowOff>
    </xdr:to>
    <xdr:pic>
      <xdr:nvPicPr>
        <xdr:cNvPr id="7327" name="Picture 7" descr="LogoARPAC_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27635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9525</xdr:rowOff>
    </xdr:from>
    <xdr:to>
      <xdr:col>16</xdr:col>
      <xdr:colOff>1276350</xdr:colOff>
      <xdr:row>3</xdr:row>
      <xdr:rowOff>704850</xdr:rowOff>
    </xdr:to>
    <xdr:pic>
      <xdr:nvPicPr>
        <xdr:cNvPr id="7328" name="Picture 7" descr="LogoARPAC_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46350" y="9525"/>
          <a:ext cx="127635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9525</xdr:rowOff>
    </xdr:from>
    <xdr:to>
      <xdr:col>32</xdr:col>
      <xdr:colOff>1276350</xdr:colOff>
      <xdr:row>3</xdr:row>
      <xdr:rowOff>704850</xdr:rowOff>
    </xdr:to>
    <xdr:pic>
      <xdr:nvPicPr>
        <xdr:cNvPr id="7329" name="Picture 7" descr="LogoARPAC_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892700" y="9525"/>
          <a:ext cx="127635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48</xdr:col>
      <xdr:colOff>0</xdr:colOff>
      <xdr:row>0</xdr:row>
      <xdr:rowOff>9525</xdr:rowOff>
    </xdr:from>
    <xdr:to>
      <xdr:col>48</xdr:col>
      <xdr:colOff>1276350</xdr:colOff>
      <xdr:row>3</xdr:row>
      <xdr:rowOff>704850</xdr:rowOff>
    </xdr:to>
    <xdr:pic>
      <xdr:nvPicPr>
        <xdr:cNvPr id="7330" name="Picture 7" descr="LogoARPAC_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96200" y="9525"/>
          <a:ext cx="127635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64</xdr:col>
      <xdr:colOff>238125</xdr:colOff>
      <xdr:row>0</xdr:row>
      <xdr:rowOff>88900</xdr:rowOff>
    </xdr:from>
    <xdr:to>
      <xdr:col>64</xdr:col>
      <xdr:colOff>1419225</xdr:colOff>
      <xdr:row>3</xdr:row>
      <xdr:rowOff>631825</xdr:rowOff>
    </xdr:to>
    <xdr:pic>
      <xdr:nvPicPr>
        <xdr:cNvPr id="6" name="Picture 7" descr="LogoARPAC_NE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934625" y="88900"/>
          <a:ext cx="1181100" cy="157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83</xdr:col>
      <xdr:colOff>333375</xdr:colOff>
      <xdr:row>0</xdr:row>
      <xdr:rowOff>95250</xdr:rowOff>
    </xdr:from>
    <xdr:to>
      <xdr:col>84</xdr:col>
      <xdr:colOff>133350</xdr:colOff>
      <xdr:row>3</xdr:row>
      <xdr:rowOff>638175</xdr:rowOff>
    </xdr:to>
    <xdr:pic>
      <xdr:nvPicPr>
        <xdr:cNvPr id="7" name="Picture 7" descr="LogoARPAC_NEW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8922125" y="95250"/>
          <a:ext cx="1181100" cy="157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Modul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7500"/>
                <a:satMod val="137000"/>
              </a:schemeClr>
            </a:gs>
            <a:gs pos="55000">
              <a:schemeClr val="phClr">
                <a:shade val="69000"/>
                <a:satMod val="137000"/>
              </a:schemeClr>
            </a:gs>
            <a:gs pos="100000">
              <a:schemeClr val="phClr">
                <a:shade val="98000"/>
                <a:satMod val="137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48000" cap="flat" cmpd="thickThin" algn="ctr">
          <a:solidFill>
            <a:schemeClr val="phClr"/>
          </a:solidFill>
          <a:prstDash val="solid"/>
        </a:ln>
        <a:ln w="48500" cap="flat" cmpd="thickThin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5000" dist="25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39000" dist="254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39000" dist="25400" dir="5400000" rotWithShape="0">
              <a:srgbClr val="000000">
                <a:alpha val="38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1800000"/>
            </a:lightRig>
          </a:scene3d>
          <a:sp3d prstMaterial="matte">
            <a:bevelT h="200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RDP%2020160011214_FALDA.pdf" TargetMode="External"/><Relationship Id="rId13" Type="http://schemas.openxmlformats.org/officeDocument/2006/relationships/hyperlink" Target="RDP%2020150011898_FALDA.pdf" TargetMode="External"/><Relationship Id="rId18" Type="http://schemas.openxmlformats.org/officeDocument/2006/relationships/hyperlink" Target="file:///\\SEGRETERIA-SEAM\Scanner\TDF%20Certificati%20Acque%202018%20misso\22264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VERBALE%20110_DPF_04_06_2015_NO_CAMP.pdf" TargetMode="External"/><Relationship Id="rId21" Type="http://schemas.openxmlformats.org/officeDocument/2006/relationships/hyperlink" Target="file:///\\SEGRETERIA-SEAM\Scanner\TDF%20Certificati%20Acque%202018%20misso\23532.pdf" TargetMode="External"/><Relationship Id="rId7" Type="http://schemas.openxmlformats.org/officeDocument/2006/relationships/hyperlink" Target="RDP%2020160011213_FALDA.pdf" TargetMode="External"/><Relationship Id="rId12" Type="http://schemas.openxmlformats.org/officeDocument/2006/relationships/hyperlink" Target="RDP%2020160009609_SUPERF.pdf" TargetMode="External"/><Relationship Id="rId17" Type="http://schemas.openxmlformats.org/officeDocument/2006/relationships/hyperlink" Target="file:///\\SEGRETERIA-SEAM\Scanner\TDF%20Certificati%20Acque%202018%20misso\21883.pdf" TargetMode="External"/><Relationship Id="rId25" Type="http://schemas.openxmlformats.org/officeDocument/2006/relationships/hyperlink" Target="file:///\\SEGRETERIA-SEAM\Scanner\TDF%20Certificati%20Acque%202018%20misso\25585.pdf" TargetMode="External"/><Relationship Id="rId2" Type="http://schemas.openxmlformats.org/officeDocument/2006/relationships/hyperlink" Target="RDP%2020150011995_SUPERF.pdf" TargetMode="External"/><Relationship Id="rId16" Type="http://schemas.openxmlformats.org/officeDocument/2006/relationships/hyperlink" Target="file:///\\SEGRETERIA-SEAM\Scanner\TDF%20Certificati%20Acque%202018%20misso\21802.pdf" TargetMode="External"/><Relationship Id="rId20" Type="http://schemas.openxmlformats.org/officeDocument/2006/relationships/hyperlink" Target="file:///\\SEGRETERIA-SEAM\Scanner\TDF%20Certificati%20Acque%202018%20misso\22527.pdf" TargetMode="External"/><Relationship Id="rId1" Type="http://schemas.openxmlformats.org/officeDocument/2006/relationships/hyperlink" Target="RDP%2020150011994_SUPERF.pdf" TargetMode="External"/><Relationship Id="rId6" Type="http://schemas.openxmlformats.org/officeDocument/2006/relationships/hyperlink" Target="RDP%2020160011217_SUPERF.pdf" TargetMode="External"/><Relationship Id="rId11" Type="http://schemas.openxmlformats.org/officeDocument/2006/relationships/hyperlink" Target="RDP%2020160009608_SUPERF.pdf" TargetMode="External"/><Relationship Id="rId24" Type="http://schemas.openxmlformats.org/officeDocument/2006/relationships/hyperlink" Target="file:///\\SEGRETERIA-SEAM\Scanner\TDF%20Certificati%20Acque%202018%20misso\25232.pdf" TargetMode="External"/><Relationship Id="rId5" Type="http://schemas.openxmlformats.org/officeDocument/2006/relationships/hyperlink" Target="RDP%2020160011216_SUPERF.pdf" TargetMode="External"/><Relationship Id="rId15" Type="http://schemas.openxmlformats.org/officeDocument/2006/relationships/hyperlink" Target="file:///\\SEGRETERIA-SEAM\Scanner\TDF%20Certificati%20Acque%202018%20misso\16049.pdf" TargetMode="External"/><Relationship Id="rId23" Type="http://schemas.openxmlformats.org/officeDocument/2006/relationships/hyperlink" Target="file:///\\SEGRETERIA-SEAM\Scanner\TDF%20Certificati%20Acque%202018%20misso\23775.pdf" TargetMode="External"/><Relationship Id="rId10" Type="http://schemas.openxmlformats.org/officeDocument/2006/relationships/hyperlink" Target="RDP%2020160009607_SUPERF.pdf" TargetMode="External"/><Relationship Id="rId19" Type="http://schemas.openxmlformats.org/officeDocument/2006/relationships/hyperlink" Target="file:///\\SEGRETERIA-SEAM\Scanner\TDF%20Certificati%20Acque%202018%20misso\22438.pdf" TargetMode="External"/><Relationship Id="rId4" Type="http://schemas.openxmlformats.org/officeDocument/2006/relationships/hyperlink" Target="RDP%2020160011215_SUPERF.pdf" TargetMode="External"/><Relationship Id="rId9" Type="http://schemas.openxmlformats.org/officeDocument/2006/relationships/hyperlink" Target="RDP%2020160009606_SUPERF.pdf" TargetMode="External"/><Relationship Id="rId14" Type="http://schemas.openxmlformats.org/officeDocument/2006/relationships/hyperlink" Target="RDP%2020150011899_FALDA.pdf" TargetMode="External"/><Relationship Id="rId22" Type="http://schemas.openxmlformats.org/officeDocument/2006/relationships/hyperlink" Target="file:///\\SEGRETERIA-SEAM\Scanner\TDF%20Certificati%20Acque%202018%20misso\23666.pdf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87"/>
  <sheetViews>
    <sheetView tabSelected="1" topLeftCell="BK1" zoomScale="50" zoomScaleNormal="50" zoomScaleSheetLayoutView="70" workbookViewId="0">
      <selection activeCell="BW38" sqref="BW38"/>
    </sheetView>
  </sheetViews>
  <sheetFormatPr defaultRowHeight="12.75"/>
  <cols>
    <col min="1" max="1" width="31.140625" style="1" customWidth="1"/>
    <col min="2" max="2" width="11.42578125" style="6" customWidth="1"/>
    <col min="3" max="3" width="26.7109375" style="6" customWidth="1"/>
    <col min="4" max="4" width="29.28515625" style="6" customWidth="1"/>
    <col min="5" max="16" width="26.7109375" style="6" customWidth="1"/>
    <col min="17" max="17" width="31.140625" style="1" customWidth="1"/>
    <col min="18" max="18" width="11.42578125" style="6" customWidth="1"/>
    <col min="19" max="19" width="26.7109375" style="6" customWidth="1"/>
    <col min="20" max="20" width="29.28515625" style="6" customWidth="1"/>
    <col min="21" max="32" width="26.7109375" style="6" customWidth="1"/>
    <col min="33" max="33" width="31.140625" style="1" customWidth="1"/>
    <col min="34" max="34" width="11.42578125" style="6" customWidth="1"/>
    <col min="35" max="35" width="26.7109375" style="6" customWidth="1"/>
    <col min="36" max="36" width="29.28515625" style="6" customWidth="1"/>
    <col min="37" max="43" width="26.7109375" style="6" customWidth="1"/>
    <col min="44" max="44" width="27.5703125" style="6" customWidth="1"/>
    <col min="45" max="48" width="26.7109375" style="6" customWidth="1"/>
    <col min="49" max="49" width="31.140625" style="1" customWidth="1"/>
    <col min="50" max="50" width="11.42578125" style="6" customWidth="1"/>
    <col min="51" max="51" width="26.7109375" style="6" customWidth="1"/>
    <col min="52" max="52" width="29.28515625" style="6" customWidth="1"/>
    <col min="53" max="59" width="26.7109375" style="6" customWidth="1"/>
    <col min="60" max="64" width="26.7109375" style="1" customWidth="1"/>
    <col min="65" max="65" width="30.5703125" style="1" customWidth="1"/>
    <col min="66" max="102" width="20.7109375" style="1" customWidth="1"/>
    <col min="103" max="103" width="25.28515625" style="1" customWidth="1"/>
    <col min="104" max="16384" width="9.140625" style="1"/>
  </cols>
  <sheetData>
    <row r="1" spans="1:103" ht="60" customHeight="1">
      <c r="A1" s="73"/>
      <c r="B1" s="73"/>
      <c r="C1" s="73"/>
      <c r="D1" s="73"/>
      <c r="E1" s="107" t="s">
        <v>310</v>
      </c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9"/>
      <c r="Q1" s="73"/>
      <c r="R1" s="73"/>
      <c r="S1" s="73"/>
      <c r="T1" s="73"/>
      <c r="U1" s="107" t="s">
        <v>309</v>
      </c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9"/>
      <c r="AG1" s="73"/>
      <c r="AH1" s="73"/>
      <c r="AI1" s="73"/>
      <c r="AJ1" s="73"/>
      <c r="AK1" s="107" t="s">
        <v>310</v>
      </c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9"/>
      <c r="AW1" s="73"/>
      <c r="AX1" s="73"/>
      <c r="AY1" s="73"/>
      <c r="AZ1" s="73"/>
      <c r="BA1" s="107" t="s">
        <v>310</v>
      </c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9"/>
      <c r="BM1" s="73" t="s">
        <v>547</v>
      </c>
      <c r="BN1" s="73"/>
      <c r="BO1" s="73"/>
      <c r="BP1" s="73"/>
      <c r="BQ1" s="73"/>
      <c r="BR1" s="74" t="s">
        <v>549</v>
      </c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3" t="s">
        <v>548</v>
      </c>
      <c r="CG1" s="73"/>
      <c r="CH1" s="73"/>
      <c r="CI1" s="73"/>
      <c r="CJ1" s="74" t="s">
        <v>428</v>
      </c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</row>
    <row r="2" spans="1:103" ht="12.75" customHeight="1">
      <c r="A2" s="73"/>
      <c r="B2" s="73"/>
      <c r="C2" s="73"/>
      <c r="D2" s="73"/>
      <c r="E2" s="110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2"/>
      <c r="Q2" s="73"/>
      <c r="R2" s="73"/>
      <c r="S2" s="73"/>
      <c r="T2" s="73"/>
      <c r="U2" s="110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2"/>
      <c r="AG2" s="73"/>
      <c r="AH2" s="73"/>
      <c r="AI2" s="73"/>
      <c r="AJ2" s="73"/>
      <c r="AK2" s="110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2"/>
      <c r="AW2" s="73"/>
      <c r="AX2" s="73"/>
      <c r="AY2" s="73"/>
      <c r="AZ2" s="73"/>
      <c r="BA2" s="110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2"/>
      <c r="BM2" s="73"/>
      <c r="BN2" s="73"/>
      <c r="BO2" s="73"/>
      <c r="BP2" s="73"/>
      <c r="BQ2" s="73"/>
      <c r="BR2" s="74" t="s">
        <v>550</v>
      </c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3"/>
      <c r="CG2" s="73"/>
      <c r="CH2" s="73"/>
      <c r="CI2" s="73"/>
      <c r="CJ2" s="74" t="s">
        <v>429</v>
      </c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</row>
    <row r="3" spans="1:103" ht="9" customHeight="1">
      <c r="A3" s="73"/>
      <c r="B3" s="73"/>
      <c r="C3" s="73"/>
      <c r="D3" s="73"/>
      <c r="E3" s="110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2"/>
      <c r="Q3" s="73"/>
      <c r="R3" s="73"/>
      <c r="S3" s="73"/>
      <c r="T3" s="73"/>
      <c r="U3" s="110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2"/>
      <c r="AG3" s="73"/>
      <c r="AH3" s="73"/>
      <c r="AI3" s="73"/>
      <c r="AJ3" s="73"/>
      <c r="AK3" s="110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2"/>
      <c r="AW3" s="73"/>
      <c r="AX3" s="73"/>
      <c r="AY3" s="73"/>
      <c r="AZ3" s="73"/>
      <c r="BA3" s="110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2"/>
      <c r="BM3" s="73"/>
      <c r="BN3" s="73"/>
      <c r="BO3" s="73"/>
      <c r="BP3" s="73"/>
      <c r="BQ3" s="73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3"/>
      <c r="CG3" s="73"/>
      <c r="CH3" s="73"/>
      <c r="CI3" s="73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</row>
    <row r="4" spans="1:103" ht="60.75" customHeight="1">
      <c r="A4" s="73"/>
      <c r="B4" s="73"/>
      <c r="C4" s="73"/>
      <c r="D4" s="73"/>
      <c r="E4" s="113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5"/>
      <c r="Q4" s="73"/>
      <c r="R4" s="73"/>
      <c r="S4" s="73"/>
      <c r="T4" s="73"/>
      <c r="U4" s="113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5"/>
      <c r="AG4" s="73"/>
      <c r="AH4" s="73"/>
      <c r="AI4" s="73"/>
      <c r="AJ4" s="73"/>
      <c r="AK4" s="113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5"/>
      <c r="AW4" s="73"/>
      <c r="AX4" s="73"/>
      <c r="AY4" s="73"/>
      <c r="AZ4" s="73"/>
      <c r="BA4" s="113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5"/>
      <c r="BM4" s="73"/>
      <c r="BN4" s="73"/>
      <c r="BO4" s="73"/>
      <c r="BP4" s="73"/>
      <c r="BQ4" s="73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3"/>
      <c r="CG4" s="73"/>
      <c r="CH4" s="73"/>
      <c r="CI4" s="73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</row>
    <row r="5" spans="1:103" ht="24.95" customHeight="1">
      <c r="A5" s="72" t="s">
        <v>17</v>
      </c>
      <c r="B5" s="72"/>
      <c r="C5" s="72"/>
      <c r="D5" s="72"/>
      <c r="E5" s="105" t="s">
        <v>122</v>
      </c>
      <c r="F5" s="106"/>
      <c r="G5" s="105" t="s">
        <v>123</v>
      </c>
      <c r="H5" s="106"/>
      <c r="I5" s="105" t="s">
        <v>124</v>
      </c>
      <c r="J5" s="106"/>
      <c r="K5" s="105" t="s">
        <v>125</v>
      </c>
      <c r="L5" s="106"/>
      <c r="M5" s="7" t="s">
        <v>251</v>
      </c>
      <c r="N5" s="7" t="s">
        <v>252</v>
      </c>
      <c r="O5" s="105" t="s">
        <v>143</v>
      </c>
      <c r="P5" s="106"/>
      <c r="Q5" s="72" t="s">
        <v>17</v>
      </c>
      <c r="R5" s="72"/>
      <c r="S5" s="72"/>
      <c r="T5" s="72"/>
      <c r="U5" s="105" t="s">
        <v>144</v>
      </c>
      <c r="V5" s="106"/>
      <c r="W5" s="105" t="s">
        <v>253</v>
      </c>
      <c r="X5" s="106"/>
      <c r="Y5" s="105" t="s">
        <v>145</v>
      </c>
      <c r="Z5" s="106"/>
      <c r="AA5" s="105" t="s">
        <v>146</v>
      </c>
      <c r="AB5" s="106"/>
      <c r="AC5" s="7" t="s">
        <v>254</v>
      </c>
      <c r="AD5" s="7" t="s">
        <v>161</v>
      </c>
      <c r="AE5" s="7" t="s">
        <v>162</v>
      </c>
      <c r="AF5" s="7" t="s">
        <v>163</v>
      </c>
      <c r="AG5" s="72" t="s">
        <v>17</v>
      </c>
      <c r="AH5" s="72"/>
      <c r="AI5" s="72"/>
      <c r="AJ5" s="72"/>
      <c r="AK5" s="7" t="s">
        <v>164</v>
      </c>
      <c r="AL5" s="7" t="s">
        <v>165</v>
      </c>
      <c r="AM5" s="7" t="s">
        <v>166</v>
      </c>
      <c r="AN5" s="7" t="s">
        <v>167</v>
      </c>
      <c r="AO5" s="7" t="s">
        <v>73</v>
      </c>
      <c r="AP5" s="7" t="s">
        <v>75</v>
      </c>
      <c r="AQ5" s="7" t="s">
        <v>74</v>
      </c>
      <c r="AR5" s="7" t="s">
        <v>77</v>
      </c>
      <c r="AS5" s="7" t="s">
        <v>79</v>
      </c>
      <c r="AT5" s="7" t="s">
        <v>84</v>
      </c>
      <c r="AU5" s="7" t="s">
        <v>85</v>
      </c>
      <c r="AV5" s="7" t="s">
        <v>90</v>
      </c>
      <c r="AW5" s="72" t="s">
        <v>17</v>
      </c>
      <c r="AX5" s="72"/>
      <c r="AY5" s="72"/>
      <c r="AZ5" s="72"/>
      <c r="BA5" s="7" t="s">
        <v>91</v>
      </c>
      <c r="BB5" s="7" t="s">
        <v>95</v>
      </c>
      <c r="BC5" s="7" t="s">
        <v>97</v>
      </c>
      <c r="BD5" s="7" t="s">
        <v>102</v>
      </c>
      <c r="BE5" s="7" t="s">
        <v>104</v>
      </c>
      <c r="BF5" s="7"/>
      <c r="BG5" s="7"/>
      <c r="BH5" s="7"/>
      <c r="BI5" s="7"/>
      <c r="BJ5" s="7"/>
      <c r="BK5" s="7"/>
      <c r="BL5" s="7"/>
      <c r="BM5" s="72" t="s">
        <v>17</v>
      </c>
      <c r="BN5" s="72"/>
      <c r="BO5" s="72"/>
      <c r="BP5" s="72"/>
      <c r="BQ5" s="72"/>
      <c r="BR5" s="32" t="s">
        <v>311</v>
      </c>
      <c r="BS5" s="32" t="s">
        <v>312</v>
      </c>
      <c r="BT5" s="32" t="s">
        <v>313</v>
      </c>
      <c r="BU5" s="32" t="s">
        <v>314</v>
      </c>
      <c r="BV5" s="32" t="s">
        <v>315</v>
      </c>
      <c r="BW5" s="32" t="s">
        <v>316</v>
      </c>
      <c r="BX5" s="32" t="s">
        <v>317</v>
      </c>
      <c r="BY5" s="32" t="s">
        <v>318</v>
      </c>
      <c r="BZ5" s="32" t="s">
        <v>319</v>
      </c>
      <c r="CA5" s="32" t="s">
        <v>320</v>
      </c>
      <c r="CB5" s="32" t="s">
        <v>321</v>
      </c>
      <c r="CC5" s="32" t="s">
        <v>322</v>
      </c>
      <c r="CD5" s="32" t="s">
        <v>323</v>
      </c>
      <c r="CE5" s="32" t="s">
        <v>324</v>
      </c>
      <c r="CF5" s="75" t="s">
        <v>430</v>
      </c>
      <c r="CG5" s="75"/>
      <c r="CH5" s="75"/>
      <c r="CI5" s="75"/>
      <c r="CJ5" s="45">
        <v>1</v>
      </c>
      <c r="CK5" s="45">
        <f>CJ5+1</f>
        <v>2</v>
      </c>
      <c r="CL5" s="45">
        <f t="shared" ref="CL5:CY5" si="0">CK5+1</f>
        <v>3</v>
      </c>
      <c r="CM5" s="45">
        <f t="shared" si="0"/>
        <v>4</v>
      </c>
      <c r="CN5" s="45">
        <f t="shared" si="0"/>
        <v>5</v>
      </c>
      <c r="CO5" s="45">
        <f t="shared" si="0"/>
        <v>6</v>
      </c>
      <c r="CP5" s="45">
        <f t="shared" si="0"/>
        <v>7</v>
      </c>
      <c r="CQ5" s="45">
        <f t="shared" si="0"/>
        <v>8</v>
      </c>
      <c r="CR5" s="45">
        <f t="shared" si="0"/>
        <v>9</v>
      </c>
      <c r="CS5" s="45">
        <f t="shared" si="0"/>
        <v>10</v>
      </c>
      <c r="CT5" s="45">
        <f t="shared" si="0"/>
        <v>11</v>
      </c>
      <c r="CU5" s="45">
        <f t="shared" si="0"/>
        <v>12</v>
      </c>
      <c r="CV5" s="45">
        <f t="shared" si="0"/>
        <v>13</v>
      </c>
      <c r="CW5" s="45">
        <f t="shared" si="0"/>
        <v>14</v>
      </c>
      <c r="CX5" s="45">
        <f t="shared" si="0"/>
        <v>15</v>
      </c>
      <c r="CY5" s="45">
        <f t="shared" si="0"/>
        <v>16</v>
      </c>
    </row>
    <row r="6" spans="1:103" ht="24.95" customHeight="1">
      <c r="A6" s="72" t="s">
        <v>106</v>
      </c>
      <c r="B6" s="72"/>
      <c r="C6" s="72"/>
      <c r="D6" s="72"/>
      <c r="E6" s="105" t="s">
        <v>126</v>
      </c>
      <c r="F6" s="106"/>
      <c r="G6" s="105" t="s">
        <v>127</v>
      </c>
      <c r="H6" s="106"/>
      <c r="I6" s="105" t="s">
        <v>128</v>
      </c>
      <c r="J6" s="106"/>
      <c r="K6" s="105" t="s">
        <v>129</v>
      </c>
      <c r="L6" s="106"/>
      <c r="M6" s="7" t="s">
        <v>140</v>
      </c>
      <c r="N6" s="7" t="s">
        <v>141</v>
      </c>
      <c r="O6" s="105" t="s">
        <v>147</v>
      </c>
      <c r="P6" s="106"/>
      <c r="Q6" s="72" t="s">
        <v>106</v>
      </c>
      <c r="R6" s="72"/>
      <c r="S6" s="72"/>
      <c r="T6" s="72"/>
      <c r="U6" s="105" t="s">
        <v>148</v>
      </c>
      <c r="V6" s="106"/>
      <c r="W6" s="105" t="s">
        <v>308</v>
      </c>
      <c r="X6" s="106"/>
      <c r="Y6" s="105" t="s">
        <v>149</v>
      </c>
      <c r="Z6" s="106"/>
      <c r="AA6" s="105" t="s">
        <v>150</v>
      </c>
      <c r="AB6" s="106"/>
      <c r="AC6" s="7" t="s">
        <v>168</v>
      </c>
      <c r="AD6" s="7" t="s">
        <v>119</v>
      </c>
      <c r="AE6" s="7" t="s">
        <v>119</v>
      </c>
      <c r="AF6" s="7" t="s">
        <v>169</v>
      </c>
      <c r="AG6" s="72" t="s">
        <v>106</v>
      </c>
      <c r="AH6" s="72"/>
      <c r="AI6" s="72"/>
      <c r="AJ6" s="72"/>
      <c r="AK6" s="7" t="s">
        <v>170</v>
      </c>
      <c r="AL6" s="7" t="s">
        <v>171</v>
      </c>
      <c r="AM6" s="7" t="s">
        <v>172</v>
      </c>
      <c r="AN6" s="7" t="s">
        <v>173</v>
      </c>
      <c r="AO6" s="7" t="s">
        <v>108</v>
      </c>
      <c r="AP6" s="7" t="s">
        <v>109</v>
      </c>
      <c r="AQ6" s="7" t="s">
        <v>110</v>
      </c>
      <c r="AR6" s="7" t="s">
        <v>111</v>
      </c>
      <c r="AS6" s="7" t="s">
        <v>112</v>
      </c>
      <c r="AT6" s="7" t="s">
        <v>113</v>
      </c>
      <c r="AU6" s="7" t="s">
        <v>114</v>
      </c>
      <c r="AV6" s="7" t="s">
        <v>115</v>
      </c>
      <c r="AW6" s="72" t="s">
        <v>106</v>
      </c>
      <c r="AX6" s="72"/>
      <c r="AY6" s="72"/>
      <c r="AZ6" s="72"/>
      <c r="BA6" s="7" t="s">
        <v>116</v>
      </c>
      <c r="BB6" s="7" t="s">
        <v>117</v>
      </c>
      <c r="BC6" s="7" t="s">
        <v>118</v>
      </c>
      <c r="BD6" s="7" t="s">
        <v>119</v>
      </c>
      <c r="BE6" s="7" t="s">
        <v>119</v>
      </c>
      <c r="BF6" s="7"/>
      <c r="BG6" s="7"/>
      <c r="BH6" s="7"/>
      <c r="BI6" s="7"/>
      <c r="BJ6" s="7"/>
      <c r="BK6" s="7"/>
      <c r="BL6" s="7"/>
      <c r="BM6" s="72" t="s">
        <v>106</v>
      </c>
      <c r="BN6" s="72"/>
      <c r="BO6" s="72"/>
      <c r="BP6" s="72"/>
      <c r="BQ6" s="72"/>
      <c r="BR6" s="32" t="s">
        <v>325</v>
      </c>
      <c r="BS6" s="32" t="s">
        <v>325</v>
      </c>
      <c r="BT6" s="32" t="s">
        <v>325</v>
      </c>
      <c r="BU6" s="32" t="s">
        <v>326</v>
      </c>
      <c r="BV6" s="32" t="s">
        <v>327</v>
      </c>
      <c r="BW6" s="32" t="s">
        <v>328</v>
      </c>
      <c r="BX6" s="32" t="s">
        <v>329</v>
      </c>
      <c r="BY6" s="32" t="s">
        <v>330</v>
      </c>
      <c r="BZ6" s="32" t="s">
        <v>329</v>
      </c>
      <c r="CA6" s="32" t="s">
        <v>328</v>
      </c>
      <c r="CB6" s="32" t="s">
        <v>331</v>
      </c>
      <c r="CC6" s="32" t="s">
        <v>331</v>
      </c>
      <c r="CD6" s="32" t="s">
        <v>331</v>
      </c>
      <c r="CE6" s="32" t="s">
        <v>331</v>
      </c>
      <c r="CF6" s="72" t="s">
        <v>431</v>
      </c>
      <c r="CG6" s="72"/>
      <c r="CH6" s="72"/>
      <c r="CI6" s="72"/>
      <c r="CJ6" s="7" t="s">
        <v>432</v>
      </c>
      <c r="CK6" s="7" t="s">
        <v>433</v>
      </c>
      <c r="CL6" s="7" t="s">
        <v>434</v>
      </c>
      <c r="CM6" s="7" t="s">
        <v>435</v>
      </c>
      <c r="CN6" s="7" t="s">
        <v>436</v>
      </c>
      <c r="CO6" s="7" t="s">
        <v>437</v>
      </c>
      <c r="CP6" s="7" t="s">
        <v>438</v>
      </c>
      <c r="CQ6" s="7" t="s">
        <v>439</v>
      </c>
      <c r="CR6" s="7" t="s">
        <v>440</v>
      </c>
      <c r="CS6" s="7" t="s">
        <v>441</v>
      </c>
      <c r="CT6" s="7" t="s">
        <v>442</v>
      </c>
      <c r="CU6" s="57" t="s">
        <v>443</v>
      </c>
      <c r="CV6" s="57" t="s">
        <v>444</v>
      </c>
      <c r="CW6" s="57" t="s">
        <v>445</v>
      </c>
      <c r="CX6" s="57" t="s">
        <v>446</v>
      </c>
      <c r="CY6" s="57" t="s">
        <v>447</v>
      </c>
    </row>
    <row r="7" spans="1:103" ht="24.95" customHeight="1">
      <c r="A7" s="72" t="s">
        <v>107</v>
      </c>
      <c r="B7" s="72"/>
      <c r="C7" s="72"/>
      <c r="D7" s="72"/>
      <c r="E7" s="105" t="s">
        <v>56</v>
      </c>
      <c r="F7" s="106"/>
      <c r="G7" s="105" t="s">
        <v>130</v>
      </c>
      <c r="H7" s="106"/>
      <c r="I7" s="105" t="s">
        <v>131</v>
      </c>
      <c r="J7" s="106"/>
      <c r="K7" s="105" t="s">
        <v>131</v>
      </c>
      <c r="L7" s="106"/>
      <c r="M7" s="7" t="s">
        <v>131</v>
      </c>
      <c r="N7" s="7" t="s">
        <v>131</v>
      </c>
      <c r="O7" s="105" t="s">
        <v>131</v>
      </c>
      <c r="P7" s="106"/>
      <c r="Q7" s="72" t="s">
        <v>107</v>
      </c>
      <c r="R7" s="72"/>
      <c r="S7" s="72"/>
      <c r="T7" s="72"/>
      <c r="U7" s="105" t="s">
        <v>72</v>
      </c>
      <c r="V7" s="106"/>
      <c r="W7" s="105" t="s">
        <v>72</v>
      </c>
      <c r="X7" s="106"/>
      <c r="Y7" s="105" t="s">
        <v>72</v>
      </c>
      <c r="Z7" s="106"/>
      <c r="AA7" s="105" t="s">
        <v>72</v>
      </c>
      <c r="AB7" s="106"/>
      <c r="AC7" s="7" t="s">
        <v>72</v>
      </c>
      <c r="AD7" s="7" t="s">
        <v>72</v>
      </c>
      <c r="AE7" s="7" t="s">
        <v>72</v>
      </c>
      <c r="AF7" s="7" t="s">
        <v>72</v>
      </c>
      <c r="AG7" s="72" t="s">
        <v>107</v>
      </c>
      <c r="AH7" s="72"/>
      <c r="AI7" s="72"/>
      <c r="AJ7" s="72"/>
      <c r="AK7" s="7" t="s">
        <v>72</v>
      </c>
      <c r="AL7" s="7" t="s">
        <v>131</v>
      </c>
      <c r="AM7" s="7" t="s">
        <v>307</v>
      </c>
      <c r="AN7" s="7" t="s">
        <v>72</v>
      </c>
      <c r="AO7" s="7" t="s">
        <v>56</v>
      </c>
      <c r="AP7" s="7" t="s">
        <v>72</v>
      </c>
      <c r="AQ7" s="7" t="s">
        <v>72</v>
      </c>
      <c r="AR7" s="7" t="s">
        <v>72</v>
      </c>
      <c r="AS7" s="7" t="s">
        <v>72</v>
      </c>
      <c r="AT7" s="7" t="s">
        <v>72</v>
      </c>
      <c r="AU7" s="7" t="s">
        <v>72</v>
      </c>
      <c r="AV7" s="7" t="s">
        <v>92</v>
      </c>
      <c r="AW7" s="72" t="s">
        <v>107</v>
      </c>
      <c r="AX7" s="72"/>
      <c r="AY7" s="72"/>
      <c r="AZ7" s="72"/>
      <c r="BA7" s="7" t="s">
        <v>72</v>
      </c>
      <c r="BB7" s="7" t="s">
        <v>72</v>
      </c>
      <c r="BC7" s="7" t="s">
        <v>72</v>
      </c>
      <c r="BD7" s="7" t="s">
        <v>72</v>
      </c>
      <c r="BE7" s="7" t="s">
        <v>72</v>
      </c>
      <c r="BF7" s="7"/>
      <c r="BG7" s="7"/>
      <c r="BH7" s="7"/>
      <c r="BI7" s="7"/>
      <c r="BJ7" s="7"/>
      <c r="BK7" s="7"/>
      <c r="BL7" s="7"/>
      <c r="BM7" s="72" t="s">
        <v>107</v>
      </c>
      <c r="BN7" s="72"/>
      <c r="BO7" s="72"/>
      <c r="BP7" s="72"/>
      <c r="BQ7" s="72"/>
      <c r="BR7" s="32" t="s">
        <v>332</v>
      </c>
      <c r="BS7" s="32" t="s">
        <v>332</v>
      </c>
      <c r="BT7" s="32" t="s">
        <v>332</v>
      </c>
      <c r="BU7" s="32" t="s">
        <v>333</v>
      </c>
      <c r="BV7" s="32" t="s">
        <v>333</v>
      </c>
      <c r="BW7" s="32" t="s">
        <v>334</v>
      </c>
      <c r="BX7" s="32" t="s">
        <v>334</v>
      </c>
      <c r="BY7" s="32" t="s">
        <v>332</v>
      </c>
      <c r="BZ7" s="32" t="s">
        <v>335</v>
      </c>
      <c r="CA7" s="32" t="s">
        <v>335</v>
      </c>
      <c r="CB7" s="32" t="s">
        <v>336</v>
      </c>
      <c r="CC7" s="32" t="s">
        <v>336</v>
      </c>
      <c r="CD7" s="32" t="s">
        <v>336</v>
      </c>
      <c r="CE7" s="32" t="s">
        <v>336</v>
      </c>
      <c r="CF7" s="72" t="s">
        <v>448</v>
      </c>
      <c r="CG7" s="72"/>
      <c r="CH7" s="72"/>
      <c r="CI7" s="72"/>
      <c r="CJ7" s="58" t="s">
        <v>449</v>
      </c>
      <c r="CK7" s="58" t="s">
        <v>450</v>
      </c>
      <c r="CL7" s="58" t="s">
        <v>451</v>
      </c>
      <c r="CM7" s="58" t="s">
        <v>452</v>
      </c>
      <c r="CN7" s="58" t="s">
        <v>453</v>
      </c>
      <c r="CO7" s="58" t="s">
        <v>454</v>
      </c>
      <c r="CP7" s="58" t="s">
        <v>455</v>
      </c>
      <c r="CQ7" s="58" t="s">
        <v>456</v>
      </c>
      <c r="CR7" s="58" t="s">
        <v>457</v>
      </c>
      <c r="CS7" s="58" t="s">
        <v>458</v>
      </c>
      <c r="CT7" s="58" t="s">
        <v>459</v>
      </c>
      <c r="CU7" s="59" t="s">
        <v>460</v>
      </c>
      <c r="CV7" s="59" t="s">
        <v>461</v>
      </c>
      <c r="CW7" s="59" t="s">
        <v>462</v>
      </c>
      <c r="CX7" s="59" t="s">
        <v>463</v>
      </c>
      <c r="CY7" s="59" t="s">
        <v>464</v>
      </c>
    </row>
    <row r="8" spans="1:103" ht="24.95" customHeight="1">
      <c r="A8" s="72" t="s">
        <v>53</v>
      </c>
      <c r="B8" s="72"/>
      <c r="C8" s="72"/>
      <c r="D8" s="72"/>
      <c r="E8" s="105" t="s">
        <v>300</v>
      </c>
      <c r="F8" s="106"/>
      <c r="G8" s="105" t="s">
        <v>302</v>
      </c>
      <c r="H8" s="106"/>
      <c r="I8" s="105" t="s">
        <v>303</v>
      </c>
      <c r="J8" s="106"/>
      <c r="K8" s="105" t="s">
        <v>89</v>
      </c>
      <c r="L8" s="106"/>
      <c r="M8" s="7" t="s">
        <v>89</v>
      </c>
      <c r="N8" s="7" t="s">
        <v>89</v>
      </c>
      <c r="O8" s="105" t="s">
        <v>89</v>
      </c>
      <c r="P8" s="106"/>
      <c r="Q8" s="72" t="s">
        <v>53</v>
      </c>
      <c r="R8" s="72"/>
      <c r="S8" s="72"/>
      <c r="T8" s="72"/>
      <c r="U8" s="105" t="s">
        <v>302</v>
      </c>
      <c r="V8" s="106"/>
      <c r="W8" s="105" t="s">
        <v>305</v>
      </c>
      <c r="X8" s="106"/>
      <c r="Y8" s="105" t="s">
        <v>303</v>
      </c>
      <c r="Z8" s="106"/>
      <c r="AA8" s="105" t="s">
        <v>303</v>
      </c>
      <c r="AB8" s="106"/>
      <c r="AC8" s="7" t="s">
        <v>303</v>
      </c>
      <c r="AD8" s="7" t="s">
        <v>306</v>
      </c>
      <c r="AE8" s="7" t="s">
        <v>306</v>
      </c>
      <c r="AF8" s="7" t="s">
        <v>89</v>
      </c>
      <c r="AG8" s="72" t="s">
        <v>53</v>
      </c>
      <c r="AH8" s="72"/>
      <c r="AI8" s="72"/>
      <c r="AJ8" s="72"/>
      <c r="AK8" s="7" t="s">
        <v>89</v>
      </c>
      <c r="AL8" s="7" t="s">
        <v>89</v>
      </c>
      <c r="AM8" s="7" t="s">
        <v>306</v>
      </c>
      <c r="AN8" s="7" t="s">
        <v>305</v>
      </c>
      <c r="AO8" s="7" t="s">
        <v>63</v>
      </c>
      <c r="AP8" s="7" t="s">
        <v>70</v>
      </c>
      <c r="AQ8" s="7" t="s">
        <v>63</v>
      </c>
      <c r="AR8" s="7" t="s">
        <v>78</v>
      </c>
      <c r="AS8" s="7" t="s">
        <v>78</v>
      </c>
      <c r="AT8" s="7" t="s">
        <v>63</v>
      </c>
      <c r="AU8" s="7" t="s">
        <v>86</v>
      </c>
      <c r="AV8" s="7" t="s">
        <v>89</v>
      </c>
      <c r="AW8" s="72" t="s">
        <v>53</v>
      </c>
      <c r="AX8" s="72"/>
      <c r="AY8" s="72"/>
      <c r="AZ8" s="72"/>
      <c r="BA8" s="7" t="s">
        <v>93</v>
      </c>
      <c r="BB8" s="7" t="s">
        <v>100</v>
      </c>
      <c r="BC8" s="7" t="s">
        <v>98</v>
      </c>
      <c r="BD8" s="7" t="s">
        <v>255</v>
      </c>
      <c r="BE8" s="7" t="s">
        <v>255</v>
      </c>
      <c r="BF8" s="7"/>
      <c r="BG8" s="7"/>
      <c r="BH8" s="7"/>
      <c r="BI8" s="7"/>
      <c r="BJ8" s="7"/>
      <c r="BK8" s="7"/>
      <c r="BL8" s="7"/>
      <c r="BM8" s="72" t="s">
        <v>53</v>
      </c>
      <c r="BN8" s="72"/>
      <c r="BO8" s="72"/>
      <c r="BP8" s="72"/>
      <c r="BQ8" s="72"/>
      <c r="BR8" s="32" t="s">
        <v>337</v>
      </c>
      <c r="BS8" s="32" t="s">
        <v>337</v>
      </c>
      <c r="BT8" s="32" t="s">
        <v>337</v>
      </c>
      <c r="BU8" s="32" t="s">
        <v>337</v>
      </c>
      <c r="BV8" s="32" t="s">
        <v>337</v>
      </c>
      <c r="BW8" s="32" t="s">
        <v>337</v>
      </c>
      <c r="BX8" s="32" t="s">
        <v>337</v>
      </c>
      <c r="BY8" s="32" t="s">
        <v>337</v>
      </c>
      <c r="BZ8" s="32" t="s">
        <v>337</v>
      </c>
      <c r="CA8" s="32" t="s">
        <v>337</v>
      </c>
      <c r="CB8" s="32" t="s">
        <v>337</v>
      </c>
      <c r="CC8" s="32" t="s">
        <v>337</v>
      </c>
      <c r="CD8" s="32" t="s">
        <v>337</v>
      </c>
      <c r="CE8" s="32" t="s">
        <v>337</v>
      </c>
      <c r="CF8" s="72" t="s">
        <v>465</v>
      </c>
      <c r="CG8" s="72"/>
      <c r="CH8" s="72"/>
      <c r="CI8" s="72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7"/>
      <c r="CV8" s="7"/>
      <c r="CW8" s="7"/>
      <c r="CX8" s="7"/>
      <c r="CY8" s="7"/>
    </row>
    <row r="9" spans="1:103" ht="24.95" customHeight="1">
      <c r="A9" s="72" t="s">
        <v>54</v>
      </c>
      <c r="B9" s="72"/>
      <c r="C9" s="72"/>
      <c r="D9" s="72"/>
      <c r="E9" s="105" t="s">
        <v>301</v>
      </c>
      <c r="F9" s="106"/>
      <c r="G9" s="105" t="s">
        <v>301</v>
      </c>
      <c r="H9" s="106"/>
      <c r="I9" s="105" t="s">
        <v>304</v>
      </c>
      <c r="J9" s="106"/>
      <c r="K9" s="105" t="s">
        <v>301</v>
      </c>
      <c r="L9" s="106"/>
      <c r="M9" s="7" t="s">
        <v>301</v>
      </c>
      <c r="N9" s="7" t="s">
        <v>301</v>
      </c>
      <c r="O9" s="105" t="s">
        <v>301</v>
      </c>
      <c r="P9" s="106"/>
      <c r="Q9" s="72" t="s">
        <v>54</v>
      </c>
      <c r="R9" s="72"/>
      <c r="S9" s="72"/>
      <c r="T9" s="72"/>
      <c r="U9" s="105" t="s">
        <v>301</v>
      </c>
      <c r="V9" s="106"/>
      <c r="W9" s="105" t="s">
        <v>301</v>
      </c>
      <c r="X9" s="106"/>
      <c r="Y9" s="105" t="s">
        <v>304</v>
      </c>
      <c r="Z9" s="106"/>
      <c r="AA9" s="105" t="s">
        <v>304</v>
      </c>
      <c r="AB9" s="106"/>
      <c r="AC9" s="7" t="s">
        <v>304</v>
      </c>
      <c r="AD9" s="7" t="s">
        <v>301</v>
      </c>
      <c r="AE9" s="7" t="s">
        <v>301</v>
      </c>
      <c r="AF9" s="7" t="s">
        <v>301</v>
      </c>
      <c r="AG9" s="72" t="s">
        <v>54</v>
      </c>
      <c r="AH9" s="72"/>
      <c r="AI9" s="72"/>
      <c r="AJ9" s="72"/>
      <c r="AK9" s="7" t="s">
        <v>301</v>
      </c>
      <c r="AL9" s="7" t="s">
        <v>301</v>
      </c>
      <c r="AM9" s="7" t="s">
        <v>301</v>
      </c>
      <c r="AN9" s="7" t="s">
        <v>301</v>
      </c>
      <c r="AO9" s="7" t="s">
        <v>301</v>
      </c>
      <c r="AP9" s="7" t="s">
        <v>301</v>
      </c>
      <c r="AQ9" s="7" t="s">
        <v>301</v>
      </c>
      <c r="AR9" s="7" t="s">
        <v>304</v>
      </c>
      <c r="AS9" s="7" t="s">
        <v>304</v>
      </c>
      <c r="AT9" s="7" t="s">
        <v>301</v>
      </c>
      <c r="AU9" s="7" t="s">
        <v>304</v>
      </c>
      <c r="AV9" s="7" t="s">
        <v>301</v>
      </c>
      <c r="AW9" s="72" t="s">
        <v>54</v>
      </c>
      <c r="AX9" s="72"/>
      <c r="AY9" s="72"/>
      <c r="AZ9" s="72"/>
      <c r="BA9" s="7" t="s">
        <v>132</v>
      </c>
      <c r="BB9" s="7" t="s">
        <v>301</v>
      </c>
      <c r="BC9" s="7" t="s">
        <v>301</v>
      </c>
      <c r="BD9" s="7" t="s">
        <v>301</v>
      </c>
      <c r="BE9" s="7" t="s">
        <v>301</v>
      </c>
      <c r="BF9" s="7"/>
      <c r="BG9" s="7"/>
      <c r="BH9" s="7"/>
      <c r="BI9" s="7"/>
      <c r="BJ9" s="7"/>
      <c r="BK9" s="7"/>
      <c r="BL9" s="7"/>
      <c r="BM9" s="72" t="s">
        <v>54</v>
      </c>
      <c r="BN9" s="72"/>
      <c r="BO9" s="72"/>
      <c r="BP9" s="72"/>
      <c r="BQ9" s="72"/>
      <c r="BR9" s="32" t="s">
        <v>304</v>
      </c>
      <c r="BS9" s="32" t="s">
        <v>304</v>
      </c>
      <c r="BT9" s="32" t="s">
        <v>304</v>
      </c>
      <c r="BU9" s="32" t="s">
        <v>304</v>
      </c>
      <c r="BV9" s="32" t="s">
        <v>304</v>
      </c>
      <c r="BW9" s="32" t="s">
        <v>304</v>
      </c>
      <c r="BX9" s="32" t="s">
        <v>304</v>
      </c>
      <c r="BY9" s="32" t="s">
        <v>304</v>
      </c>
      <c r="BZ9" s="32" t="s">
        <v>304</v>
      </c>
      <c r="CA9" s="32" t="s">
        <v>304</v>
      </c>
      <c r="CB9" s="32" t="s">
        <v>304</v>
      </c>
      <c r="CC9" s="32" t="s">
        <v>304</v>
      </c>
      <c r="CD9" s="32" t="s">
        <v>304</v>
      </c>
      <c r="CE9" s="32" t="s">
        <v>304</v>
      </c>
      <c r="CF9" s="72" t="s">
        <v>53</v>
      </c>
      <c r="CG9" s="72"/>
      <c r="CH9" s="72"/>
      <c r="CI9" s="72"/>
      <c r="CJ9" s="7" t="s">
        <v>466</v>
      </c>
      <c r="CK9" s="7" t="s">
        <v>467</v>
      </c>
      <c r="CL9" s="7" t="s">
        <v>467</v>
      </c>
      <c r="CM9" s="7" t="s">
        <v>467</v>
      </c>
      <c r="CN9" s="7" t="s">
        <v>467</v>
      </c>
      <c r="CO9" s="7" t="s">
        <v>468</v>
      </c>
      <c r="CP9" s="7" t="s">
        <v>468</v>
      </c>
      <c r="CQ9" s="7" t="s">
        <v>466</v>
      </c>
      <c r="CR9" s="7" t="s">
        <v>466</v>
      </c>
      <c r="CS9" s="7" t="s">
        <v>468</v>
      </c>
      <c r="CT9" s="7" t="s">
        <v>466</v>
      </c>
      <c r="CU9" s="7" t="s">
        <v>469</v>
      </c>
      <c r="CV9" s="7" t="s">
        <v>468</v>
      </c>
      <c r="CW9" s="7" t="s">
        <v>466</v>
      </c>
      <c r="CX9" s="7" t="s">
        <v>466</v>
      </c>
      <c r="CY9" s="7" t="s">
        <v>466</v>
      </c>
    </row>
    <row r="10" spans="1:103" ht="27.75" customHeight="1">
      <c r="A10" s="72" t="s">
        <v>121</v>
      </c>
      <c r="B10" s="72"/>
      <c r="C10" s="72"/>
      <c r="D10" s="72"/>
      <c r="E10" s="7" t="s">
        <v>133</v>
      </c>
      <c r="F10" s="22" t="s">
        <v>134</v>
      </c>
      <c r="G10" s="7" t="s">
        <v>135</v>
      </c>
      <c r="H10" s="22" t="s">
        <v>136</v>
      </c>
      <c r="I10" s="7" t="s">
        <v>137</v>
      </c>
      <c r="J10" s="22" t="s">
        <v>138</v>
      </c>
      <c r="K10" s="7" t="s">
        <v>287</v>
      </c>
      <c r="L10" s="22" t="s">
        <v>139</v>
      </c>
      <c r="M10" s="7" t="s">
        <v>80</v>
      </c>
      <c r="N10" s="7" t="s">
        <v>142</v>
      </c>
      <c r="O10" s="7" t="s">
        <v>152</v>
      </c>
      <c r="P10" s="22" t="s">
        <v>153</v>
      </c>
      <c r="Q10" s="72" t="s">
        <v>121</v>
      </c>
      <c r="R10" s="72"/>
      <c r="S10" s="72"/>
      <c r="T10" s="72"/>
      <c r="U10" s="7" t="s">
        <v>154</v>
      </c>
      <c r="V10" s="22" t="s">
        <v>155</v>
      </c>
      <c r="W10" s="7" t="s">
        <v>156</v>
      </c>
      <c r="X10" s="22" t="s">
        <v>157</v>
      </c>
      <c r="Y10" s="7" t="s">
        <v>151</v>
      </c>
      <c r="Z10" s="22" t="s">
        <v>158</v>
      </c>
      <c r="AA10" s="7" t="s">
        <v>159</v>
      </c>
      <c r="AB10" s="22" t="s">
        <v>160</v>
      </c>
      <c r="AC10" s="7" t="s">
        <v>174</v>
      </c>
      <c r="AD10" s="7" t="s">
        <v>175</v>
      </c>
      <c r="AE10" s="7" t="s">
        <v>176</v>
      </c>
      <c r="AF10" s="7" t="s">
        <v>177</v>
      </c>
      <c r="AG10" s="72" t="s">
        <v>121</v>
      </c>
      <c r="AH10" s="72"/>
      <c r="AI10" s="72"/>
      <c r="AJ10" s="72"/>
      <c r="AK10" s="7" t="s">
        <v>178</v>
      </c>
      <c r="AL10" s="7" t="s">
        <v>179</v>
      </c>
      <c r="AM10" s="7" t="s">
        <v>180</v>
      </c>
      <c r="AN10" s="7" t="s">
        <v>181</v>
      </c>
      <c r="AO10" s="7" t="s">
        <v>238</v>
      </c>
      <c r="AP10" s="7" t="s">
        <v>239</v>
      </c>
      <c r="AQ10" s="7" t="s">
        <v>240</v>
      </c>
      <c r="AR10" s="7" t="s">
        <v>241</v>
      </c>
      <c r="AS10" s="7" t="s">
        <v>242</v>
      </c>
      <c r="AT10" s="7" t="s">
        <v>243</v>
      </c>
      <c r="AU10" s="7" t="s">
        <v>244</v>
      </c>
      <c r="AV10" s="7" t="s">
        <v>245</v>
      </c>
      <c r="AW10" s="72" t="s">
        <v>121</v>
      </c>
      <c r="AX10" s="72"/>
      <c r="AY10" s="72"/>
      <c r="AZ10" s="72"/>
      <c r="BA10" s="7" t="s">
        <v>246</v>
      </c>
      <c r="BB10" s="7" t="s">
        <v>247</v>
      </c>
      <c r="BC10" s="7" t="s">
        <v>248</v>
      </c>
      <c r="BD10" s="7" t="s">
        <v>249</v>
      </c>
      <c r="BE10" s="7" t="s">
        <v>250</v>
      </c>
      <c r="BF10" s="7"/>
      <c r="BG10" s="7"/>
      <c r="BH10" s="7"/>
      <c r="BI10" s="7"/>
      <c r="BJ10" s="7"/>
      <c r="BK10" s="7"/>
      <c r="BL10" s="7"/>
      <c r="BM10" s="72" t="s">
        <v>395</v>
      </c>
      <c r="BN10" s="72"/>
      <c r="BO10" s="72"/>
      <c r="BP10" s="72"/>
      <c r="BQ10" s="72"/>
      <c r="BR10" s="32" t="s">
        <v>338</v>
      </c>
      <c r="BS10" s="32" t="s">
        <v>339</v>
      </c>
      <c r="BT10" s="32" t="s">
        <v>340</v>
      </c>
      <c r="BU10" s="33" t="s">
        <v>341</v>
      </c>
      <c r="BV10" s="32" t="s">
        <v>342</v>
      </c>
      <c r="BW10" s="32" t="s">
        <v>343</v>
      </c>
      <c r="BX10" s="32" t="s">
        <v>344</v>
      </c>
      <c r="BY10" s="32" t="s">
        <v>345</v>
      </c>
      <c r="BZ10" s="32" t="s">
        <v>346</v>
      </c>
      <c r="CA10" s="33" t="s">
        <v>347</v>
      </c>
      <c r="CB10" s="32" t="s">
        <v>348</v>
      </c>
      <c r="CC10" s="32" t="s">
        <v>349</v>
      </c>
      <c r="CD10" s="32" t="s">
        <v>350</v>
      </c>
      <c r="CE10" s="32" t="s">
        <v>351</v>
      </c>
      <c r="CF10" s="72" t="s">
        <v>54</v>
      </c>
      <c r="CG10" s="72"/>
      <c r="CH10" s="72"/>
      <c r="CI10" s="72"/>
      <c r="CJ10" s="7" t="s">
        <v>466</v>
      </c>
      <c r="CK10" s="7" t="s">
        <v>466</v>
      </c>
      <c r="CL10" s="7" t="s">
        <v>466</v>
      </c>
      <c r="CM10" s="7" t="s">
        <v>466</v>
      </c>
      <c r="CN10" s="7" t="s">
        <v>466</v>
      </c>
      <c r="CO10" s="7" t="s">
        <v>466</v>
      </c>
      <c r="CP10" s="7" t="s">
        <v>466</v>
      </c>
      <c r="CQ10" s="7" t="s">
        <v>466</v>
      </c>
      <c r="CR10" s="7" t="s">
        <v>466</v>
      </c>
      <c r="CS10" s="7" t="s">
        <v>466</v>
      </c>
      <c r="CT10" s="7" t="s">
        <v>466</v>
      </c>
      <c r="CU10" s="7" t="s">
        <v>466</v>
      </c>
      <c r="CV10" s="7" t="s">
        <v>466</v>
      </c>
      <c r="CW10" s="7" t="s">
        <v>466</v>
      </c>
      <c r="CX10" s="7" t="s">
        <v>466</v>
      </c>
      <c r="CY10" s="7" t="s">
        <v>466</v>
      </c>
    </row>
    <row r="11" spans="1:103" ht="37.5" customHeight="1">
      <c r="A11" s="72" t="s">
        <v>55</v>
      </c>
      <c r="B11" s="72"/>
      <c r="C11" s="72"/>
      <c r="D11" s="72"/>
      <c r="E11" s="105" t="s">
        <v>185</v>
      </c>
      <c r="F11" s="106"/>
      <c r="G11" s="105" t="s">
        <v>185</v>
      </c>
      <c r="H11" s="106"/>
      <c r="I11" s="105" t="s">
        <v>185</v>
      </c>
      <c r="J11" s="106"/>
      <c r="K11" s="105" t="s">
        <v>185</v>
      </c>
      <c r="L11" s="106"/>
      <c r="M11" s="7" t="s">
        <v>186</v>
      </c>
      <c r="N11" s="7" t="s">
        <v>186</v>
      </c>
      <c r="O11" s="105" t="s">
        <v>185</v>
      </c>
      <c r="P11" s="106"/>
      <c r="Q11" s="72" t="s">
        <v>55</v>
      </c>
      <c r="R11" s="72"/>
      <c r="S11" s="72"/>
      <c r="T11" s="72"/>
      <c r="U11" s="105" t="s">
        <v>185</v>
      </c>
      <c r="V11" s="106"/>
      <c r="W11" s="105" t="s">
        <v>185</v>
      </c>
      <c r="X11" s="106"/>
      <c r="Y11" s="105" t="s">
        <v>185</v>
      </c>
      <c r="Z11" s="106"/>
      <c r="AA11" s="105" t="s">
        <v>185</v>
      </c>
      <c r="AB11" s="106"/>
      <c r="AC11" s="7" t="s">
        <v>185</v>
      </c>
      <c r="AD11" s="7" t="s">
        <v>185</v>
      </c>
      <c r="AE11" s="7" t="s">
        <v>185</v>
      </c>
      <c r="AF11" s="7" t="s">
        <v>185</v>
      </c>
      <c r="AG11" s="72" t="s">
        <v>55</v>
      </c>
      <c r="AH11" s="72"/>
      <c r="AI11" s="72"/>
      <c r="AJ11" s="72"/>
      <c r="AK11" s="7" t="s">
        <v>185</v>
      </c>
      <c r="AL11" s="7" t="s">
        <v>185</v>
      </c>
      <c r="AM11" s="7" t="s">
        <v>185</v>
      </c>
      <c r="AN11" s="7" t="s">
        <v>185</v>
      </c>
      <c r="AO11" s="7" t="s">
        <v>185</v>
      </c>
      <c r="AP11" s="7" t="s">
        <v>185</v>
      </c>
      <c r="AQ11" s="7" t="s">
        <v>185</v>
      </c>
      <c r="AR11" s="7" t="s">
        <v>185</v>
      </c>
      <c r="AS11" s="7" t="s">
        <v>185</v>
      </c>
      <c r="AT11" s="7" t="s">
        <v>185</v>
      </c>
      <c r="AU11" s="7" t="s">
        <v>185</v>
      </c>
      <c r="AV11" s="7" t="s">
        <v>185</v>
      </c>
      <c r="AW11" s="72" t="s">
        <v>55</v>
      </c>
      <c r="AX11" s="72"/>
      <c r="AY11" s="72"/>
      <c r="AZ11" s="72"/>
      <c r="BA11" s="7" t="s">
        <v>185</v>
      </c>
      <c r="BB11" s="7" t="s">
        <v>185</v>
      </c>
      <c r="BC11" s="7" t="s">
        <v>185</v>
      </c>
      <c r="BD11" s="7" t="s">
        <v>185</v>
      </c>
      <c r="BE11" s="7" t="s">
        <v>185</v>
      </c>
      <c r="BF11" s="7"/>
      <c r="BG11" s="7"/>
      <c r="BH11" s="7"/>
      <c r="BI11" s="7"/>
      <c r="BJ11" s="7"/>
      <c r="BK11" s="7"/>
      <c r="BL11" s="7"/>
      <c r="BM11" s="72" t="s">
        <v>55</v>
      </c>
      <c r="BN11" s="72"/>
      <c r="BO11" s="72"/>
      <c r="BP11" s="72"/>
      <c r="BQ11" s="72"/>
      <c r="BR11" s="32" t="s">
        <v>186</v>
      </c>
      <c r="BS11" s="32" t="s">
        <v>186</v>
      </c>
      <c r="BT11" s="32" t="s">
        <v>186</v>
      </c>
      <c r="BU11" s="32" t="s">
        <v>352</v>
      </c>
      <c r="BV11" s="32" t="s">
        <v>352</v>
      </c>
      <c r="BW11" s="32" t="s">
        <v>186</v>
      </c>
      <c r="BX11" s="32" t="s">
        <v>186</v>
      </c>
      <c r="BY11" s="32" t="s">
        <v>186</v>
      </c>
      <c r="BZ11" s="34" t="s">
        <v>352</v>
      </c>
      <c r="CA11" s="34" t="s">
        <v>352</v>
      </c>
      <c r="CB11" s="32" t="s">
        <v>186</v>
      </c>
      <c r="CC11" s="32" t="s">
        <v>186</v>
      </c>
      <c r="CD11" s="32" t="s">
        <v>186</v>
      </c>
      <c r="CE11" s="32" t="s">
        <v>186</v>
      </c>
      <c r="CF11" s="72" t="s">
        <v>470</v>
      </c>
      <c r="CG11" s="72"/>
      <c r="CH11" s="72"/>
      <c r="CI11" s="72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7"/>
      <c r="CV11" s="7"/>
      <c r="CW11" s="7"/>
      <c r="CX11" s="7"/>
      <c r="CY11" s="7"/>
    </row>
    <row r="12" spans="1:103" ht="36" customHeight="1">
      <c r="A12" s="72" t="s">
        <v>0</v>
      </c>
      <c r="B12" s="72"/>
      <c r="C12" s="72"/>
      <c r="D12" s="72"/>
      <c r="E12" s="7" t="s">
        <v>187</v>
      </c>
      <c r="F12" s="23" t="s">
        <v>188</v>
      </c>
      <c r="G12" s="7" t="s">
        <v>189</v>
      </c>
      <c r="H12" s="23" t="s">
        <v>190</v>
      </c>
      <c r="I12" s="7" t="s">
        <v>191</v>
      </c>
      <c r="J12" s="23" t="s">
        <v>192</v>
      </c>
      <c r="K12" s="7" t="s">
        <v>193</v>
      </c>
      <c r="L12" s="23" t="s">
        <v>194</v>
      </c>
      <c r="M12" s="7" t="s">
        <v>195</v>
      </c>
      <c r="N12" s="7" t="s">
        <v>196</v>
      </c>
      <c r="O12" s="7" t="s">
        <v>197</v>
      </c>
      <c r="P12" s="23" t="s">
        <v>198</v>
      </c>
      <c r="Q12" s="72" t="s">
        <v>0</v>
      </c>
      <c r="R12" s="72"/>
      <c r="S12" s="72"/>
      <c r="T12" s="72"/>
      <c r="U12" s="7" t="s">
        <v>199</v>
      </c>
      <c r="V12" s="23" t="s">
        <v>200</v>
      </c>
      <c r="W12" s="7" t="s">
        <v>201</v>
      </c>
      <c r="X12" s="23" t="s">
        <v>202</v>
      </c>
      <c r="Y12" s="7" t="s">
        <v>203</v>
      </c>
      <c r="Z12" s="23" t="s">
        <v>204</v>
      </c>
      <c r="AA12" s="7" t="s">
        <v>205</v>
      </c>
      <c r="AB12" s="23" t="s">
        <v>206</v>
      </c>
      <c r="AC12" s="7" t="s">
        <v>207</v>
      </c>
      <c r="AD12" s="7" t="s">
        <v>208</v>
      </c>
      <c r="AE12" s="7" t="s">
        <v>209</v>
      </c>
      <c r="AF12" s="7" t="s">
        <v>210</v>
      </c>
      <c r="AG12" s="72" t="s">
        <v>0</v>
      </c>
      <c r="AH12" s="72"/>
      <c r="AI12" s="72"/>
      <c r="AJ12" s="72"/>
      <c r="AK12" s="7" t="s">
        <v>211</v>
      </c>
      <c r="AL12" s="7" t="s">
        <v>212</v>
      </c>
      <c r="AM12" s="7" t="s">
        <v>213</v>
      </c>
      <c r="AN12" s="7" t="s">
        <v>214</v>
      </c>
      <c r="AO12" s="7" t="s">
        <v>64</v>
      </c>
      <c r="AP12" s="7" t="s">
        <v>71</v>
      </c>
      <c r="AQ12" s="7" t="s">
        <v>76</v>
      </c>
      <c r="AR12" s="7" t="s">
        <v>81</v>
      </c>
      <c r="AS12" s="7" t="s">
        <v>82</v>
      </c>
      <c r="AT12" s="7" t="s">
        <v>83</v>
      </c>
      <c r="AU12" s="7" t="s">
        <v>87</v>
      </c>
      <c r="AV12" s="7" t="s">
        <v>88</v>
      </c>
      <c r="AW12" s="72" t="s">
        <v>0</v>
      </c>
      <c r="AX12" s="72"/>
      <c r="AY12" s="72"/>
      <c r="AZ12" s="72"/>
      <c r="BA12" s="7" t="s">
        <v>94</v>
      </c>
      <c r="BB12" s="7" t="s">
        <v>96</v>
      </c>
      <c r="BC12" s="7" t="s">
        <v>99</v>
      </c>
      <c r="BD12" s="7" t="s">
        <v>103</v>
      </c>
      <c r="BE12" s="7" t="s">
        <v>105</v>
      </c>
      <c r="BF12" s="7"/>
      <c r="BG12" s="7"/>
      <c r="BH12" s="7"/>
      <c r="BI12" s="7"/>
      <c r="BJ12" s="7"/>
      <c r="BK12" s="7"/>
      <c r="BL12" s="7"/>
      <c r="BM12" s="72" t="s">
        <v>0</v>
      </c>
      <c r="BN12" s="72"/>
      <c r="BO12" s="72"/>
      <c r="BP12" s="72"/>
      <c r="BQ12" s="72"/>
      <c r="BR12" s="32" t="s">
        <v>353</v>
      </c>
      <c r="BS12" s="32" t="s">
        <v>354</v>
      </c>
      <c r="BT12" s="32" t="s">
        <v>355</v>
      </c>
      <c r="BU12" s="32" t="s">
        <v>356</v>
      </c>
      <c r="BV12" s="32" t="s">
        <v>357</v>
      </c>
      <c r="BW12" s="32" t="s">
        <v>358</v>
      </c>
      <c r="BX12" s="32" t="s">
        <v>359</v>
      </c>
      <c r="BY12" s="32" t="s">
        <v>360</v>
      </c>
      <c r="BZ12" s="32" t="s">
        <v>361</v>
      </c>
      <c r="CA12" s="32" t="s">
        <v>362</v>
      </c>
      <c r="CB12" s="32" t="s">
        <v>363</v>
      </c>
      <c r="CC12" s="32" t="s">
        <v>364</v>
      </c>
      <c r="CD12" s="32" t="s">
        <v>365</v>
      </c>
      <c r="CE12" s="32" t="s">
        <v>366</v>
      </c>
      <c r="CF12" s="72" t="s">
        <v>55</v>
      </c>
      <c r="CG12" s="72"/>
      <c r="CH12" s="72"/>
      <c r="CI12" s="72"/>
      <c r="CJ12" s="60" t="s">
        <v>471</v>
      </c>
      <c r="CK12" s="60" t="s">
        <v>472</v>
      </c>
      <c r="CL12" s="60" t="s">
        <v>472</v>
      </c>
      <c r="CM12" s="60" t="s">
        <v>472</v>
      </c>
      <c r="CN12" s="60" t="s">
        <v>472</v>
      </c>
      <c r="CO12" s="60" t="s">
        <v>472</v>
      </c>
      <c r="CP12" s="60" t="s">
        <v>472</v>
      </c>
      <c r="CQ12" s="60" t="s">
        <v>472</v>
      </c>
      <c r="CR12" s="60" t="s">
        <v>472</v>
      </c>
      <c r="CS12" s="60" t="s">
        <v>472</v>
      </c>
      <c r="CT12" s="60" t="s">
        <v>472</v>
      </c>
      <c r="CU12" s="60" t="s">
        <v>472</v>
      </c>
      <c r="CV12" s="60" t="s">
        <v>472</v>
      </c>
      <c r="CW12" s="60" t="s">
        <v>472</v>
      </c>
      <c r="CX12" s="60" t="s">
        <v>472</v>
      </c>
      <c r="CY12" s="60" t="s">
        <v>472</v>
      </c>
    </row>
    <row r="13" spans="1:103" ht="24.95" customHeight="1">
      <c r="A13" s="72" t="s">
        <v>1</v>
      </c>
      <c r="B13" s="72"/>
      <c r="C13" s="72"/>
      <c r="D13" s="72"/>
      <c r="E13" s="29" t="s">
        <v>288</v>
      </c>
      <c r="F13" s="30">
        <v>41971</v>
      </c>
      <c r="G13" s="10">
        <v>41851</v>
      </c>
      <c r="H13" s="30" t="s">
        <v>289</v>
      </c>
      <c r="I13" s="7" t="s">
        <v>291</v>
      </c>
      <c r="J13" s="23" t="s">
        <v>292</v>
      </c>
      <c r="K13" s="7" t="s">
        <v>293</v>
      </c>
      <c r="L13" s="30">
        <v>41971</v>
      </c>
      <c r="M13" s="7" t="s">
        <v>294</v>
      </c>
      <c r="N13" s="7" t="s">
        <v>294</v>
      </c>
      <c r="O13" s="7" t="s">
        <v>294</v>
      </c>
      <c r="P13" s="30">
        <v>41971</v>
      </c>
      <c r="Q13" s="72" t="s">
        <v>1</v>
      </c>
      <c r="R13" s="72"/>
      <c r="S13" s="72"/>
      <c r="T13" s="72"/>
      <c r="U13" s="7" t="s">
        <v>295</v>
      </c>
      <c r="V13" s="23" t="s">
        <v>289</v>
      </c>
      <c r="W13" s="7" t="s">
        <v>296</v>
      </c>
      <c r="X13" s="23" t="s">
        <v>297</v>
      </c>
      <c r="Y13" s="7" t="s">
        <v>298</v>
      </c>
      <c r="Z13" s="23" t="s">
        <v>292</v>
      </c>
      <c r="AA13" s="7" t="s">
        <v>299</v>
      </c>
      <c r="AB13" s="10">
        <v>41976</v>
      </c>
      <c r="AC13" s="10">
        <v>41941</v>
      </c>
      <c r="AD13" s="10">
        <v>41941</v>
      </c>
      <c r="AE13" s="10">
        <v>41941</v>
      </c>
      <c r="AF13" s="10">
        <v>41943</v>
      </c>
      <c r="AG13" s="72" t="s">
        <v>1</v>
      </c>
      <c r="AH13" s="72"/>
      <c r="AI13" s="72"/>
      <c r="AJ13" s="72"/>
      <c r="AK13" s="10">
        <v>41950</v>
      </c>
      <c r="AL13" s="10">
        <v>41974</v>
      </c>
      <c r="AM13" s="10">
        <v>41974</v>
      </c>
      <c r="AN13" s="10">
        <v>41977</v>
      </c>
      <c r="AO13" s="10">
        <v>42108</v>
      </c>
      <c r="AP13" s="10">
        <v>42109</v>
      </c>
      <c r="AQ13" s="10">
        <v>42109</v>
      </c>
      <c r="AR13" s="10">
        <v>42110</v>
      </c>
      <c r="AS13" s="10">
        <v>42110</v>
      </c>
      <c r="AT13" s="10">
        <v>42114</v>
      </c>
      <c r="AU13" s="10">
        <v>42114</v>
      </c>
      <c r="AV13" s="10">
        <v>42118</v>
      </c>
      <c r="AW13" s="72" t="s">
        <v>1</v>
      </c>
      <c r="AX13" s="72"/>
      <c r="AY13" s="72"/>
      <c r="AZ13" s="72"/>
      <c r="BA13" s="10">
        <v>42122</v>
      </c>
      <c r="BB13" s="10">
        <v>42123</v>
      </c>
      <c r="BC13" s="10">
        <v>42123</v>
      </c>
      <c r="BD13" s="10">
        <v>42627</v>
      </c>
      <c r="BE13" s="10">
        <v>42640</v>
      </c>
      <c r="BF13" s="10"/>
      <c r="BG13" s="10"/>
      <c r="BH13" s="10"/>
      <c r="BI13" s="10"/>
      <c r="BJ13" s="10"/>
      <c r="BK13" s="10"/>
      <c r="BL13" s="10"/>
      <c r="BM13" s="72" t="s">
        <v>1</v>
      </c>
      <c r="BN13" s="72"/>
      <c r="BO13" s="72"/>
      <c r="BP13" s="72"/>
      <c r="BQ13" s="72"/>
      <c r="BR13" s="35">
        <v>42128</v>
      </c>
      <c r="BS13" s="35">
        <v>42128</v>
      </c>
      <c r="BT13" s="35">
        <v>42128</v>
      </c>
      <c r="BU13" s="35">
        <v>42158</v>
      </c>
      <c r="BV13" s="35">
        <v>42158</v>
      </c>
      <c r="BW13" s="35">
        <v>42520</v>
      </c>
      <c r="BX13" s="35">
        <v>42520</v>
      </c>
      <c r="BY13" s="35">
        <v>42520</v>
      </c>
      <c r="BZ13" s="35">
        <v>42520</v>
      </c>
      <c r="CA13" s="35">
        <v>42520</v>
      </c>
      <c r="CB13" s="35">
        <v>42502</v>
      </c>
      <c r="CC13" s="35">
        <v>42502</v>
      </c>
      <c r="CD13" s="35">
        <v>42502</v>
      </c>
      <c r="CE13" s="35">
        <v>42502</v>
      </c>
      <c r="CF13" s="72" t="s">
        <v>0</v>
      </c>
      <c r="CG13" s="72"/>
      <c r="CH13" s="72"/>
      <c r="CI13" s="72"/>
      <c r="CJ13" s="7" t="s">
        <v>473</v>
      </c>
      <c r="CK13" s="7" t="s">
        <v>474</v>
      </c>
      <c r="CL13" s="7">
        <v>1</v>
      </c>
      <c r="CM13" s="7" t="s">
        <v>475</v>
      </c>
      <c r="CN13" s="7" t="s">
        <v>476</v>
      </c>
      <c r="CO13" s="7" t="s">
        <v>477</v>
      </c>
      <c r="CP13" s="7" t="s">
        <v>478</v>
      </c>
      <c r="CQ13" s="7" t="s">
        <v>479</v>
      </c>
      <c r="CR13" s="7" t="s">
        <v>480</v>
      </c>
      <c r="CS13" s="7" t="s">
        <v>481</v>
      </c>
      <c r="CT13" s="7" t="s">
        <v>482</v>
      </c>
      <c r="CU13" s="7" t="s">
        <v>483</v>
      </c>
      <c r="CV13" s="7" t="s">
        <v>484</v>
      </c>
      <c r="CW13" s="7" t="s">
        <v>485</v>
      </c>
      <c r="CX13" s="7" t="s">
        <v>486</v>
      </c>
      <c r="CY13" s="7" t="s">
        <v>487</v>
      </c>
    </row>
    <row r="14" spans="1:103" ht="24.95" customHeight="1">
      <c r="A14" s="27"/>
      <c r="B14" s="28"/>
      <c r="C14" s="28"/>
      <c r="D14" s="28"/>
      <c r="E14" s="102" t="s">
        <v>290</v>
      </c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4"/>
      <c r="Q14" s="27"/>
      <c r="R14" s="28"/>
      <c r="S14" s="28"/>
      <c r="T14" s="28"/>
      <c r="U14" s="102" t="s">
        <v>290</v>
      </c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4"/>
      <c r="AG14" s="27"/>
      <c r="AH14" s="28"/>
      <c r="AI14" s="28"/>
      <c r="AJ14" s="28"/>
      <c r="AK14" s="102" t="s">
        <v>290</v>
      </c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4"/>
      <c r="AW14" s="27"/>
      <c r="AX14" s="28"/>
      <c r="AY14" s="28"/>
      <c r="AZ14" s="28"/>
      <c r="BA14" s="102" t="s">
        <v>290</v>
      </c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4"/>
      <c r="BM14" s="73" t="s">
        <v>60</v>
      </c>
      <c r="BN14" s="73" t="s">
        <v>16</v>
      </c>
      <c r="BO14" s="96" t="s">
        <v>120</v>
      </c>
      <c r="BP14" s="97" t="s">
        <v>59</v>
      </c>
      <c r="BQ14" s="98" t="s">
        <v>396</v>
      </c>
      <c r="BR14" s="99" t="s">
        <v>367</v>
      </c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72" t="s">
        <v>1</v>
      </c>
      <c r="CG14" s="72"/>
      <c r="CH14" s="72"/>
      <c r="CI14" s="72"/>
      <c r="CJ14" s="10">
        <v>43300</v>
      </c>
      <c r="CK14" s="10" t="s">
        <v>488</v>
      </c>
      <c r="CL14" s="10">
        <v>43377</v>
      </c>
      <c r="CM14" s="10">
        <v>43382</v>
      </c>
      <c r="CN14" s="10">
        <v>43383</v>
      </c>
      <c r="CO14" s="10">
        <v>43384</v>
      </c>
      <c r="CP14" s="10">
        <v>43396</v>
      </c>
      <c r="CQ14" s="10">
        <v>43397</v>
      </c>
      <c r="CR14" s="10">
        <v>43398</v>
      </c>
      <c r="CS14" s="10">
        <v>43419</v>
      </c>
      <c r="CT14" s="10">
        <v>43424</v>
      </c>
      <c r="CU14" s="10">
        <v>43074</v>
      </c>
      <c r="CV14" s="10">
        <v>43074</v>
      </c>
      <c r="CW14" s="10">
        <v>43089</v>
      </c>
      <c r="CX14" s="10">
        <v>43082</v>
      </c>
      <c r="CY14" s="10">
        <v>43083</v>
      </c>
    </row>
    <row r="15" spans="1:103" ht="101.25" customHeight="1">
      <c r="A15" s="7" t="s">
        <v>60</v>
      </c>
      <c r="B15" s="7" t="s">
        <v>16</v>
      </c>
      <c r="C15" s="18" t="s">
        <v>120</v>
      </c>
      <c r="D15" s="19" t="s">
        <v>59</v>
      </c>
      <c r="E15" s="7" t="s">
        <v>256</v>
      </c>
      <c r="F15" s="7" t="s">
        <v>257</v>
      </c>
      <c r="G15" s="7" t="s">
        <v>258</v>
      </c>
      <c r="H15" s="7" t="s">
        <v>259</v>
      </c>
      <c r="I15" s="7" t="s">
        <v>260</v>
      </c>
      <c r="J15" s="7" t="s">
        <v>261</v>
      </c>
      <c r="K15" s="7" t="s">
        <v>262</v>
      </c>
      <c r="L15" s="7" t="s">
        <v>218</v>
      </c>
      <c r="M15" s="7" t="s">
        <v>263</v>
      </c>
      <c r="N15" s="7" t="s">
        <v>264</v>
      </c>
      <c r="O15" s="7" t="s">
        <v>265</v>
      </c>
      <c r="P15" s="7" t="s">
        <v>219</v>
      </c>
      <c r="Q15" s="7" t="s">
        <v>60</v>
      </c>
      <c r="R15" s="7" t="s">
        <v>16</v>
      </c>
      <c r="S15" s="18" t="s">
        <v>120</v>
      </c>
      <c r="T15" s="19" t="s">
        <v>59</v>
      </c>
      <c r="U15" s="7" t="s">
        <v>220</v>
      </c>
      <c r="V15" s="7" t="s">
        <v>221</v>
      </c>
      <c r="W15" s="7" t="s">
        <v>266</v>
      </c>
      <c r="X15" s="7" t="s">
        <v>267</v>
      </c>
      <c r="Y15" s="7" t="s">
        <v>268</v>
      </c>
      <c r="Z15" s="7" t="s">
        <v>269</v>
      </c>
      <c r="AA15" s="7" t="s">
        <v>270</v>
      </c>
      <c r="AB15" s="7" t="s">
        <v>222</v>
      </c>
      <c r="AC15" s="7" t="s">
        <v>223</v>
      </c>
      <c r="AD15" s="7" t="s">
        <v>224</v>
      </c>
      <c r="AE15" s="7" t="s">
        <v>225</v>
      </c>
      <c r="AF15" s="7" t="s">
        <v>271</v>
      </c>
      <c r="AG15" s="7" t="s">
        <v>60</v>
      </c>
      <c r="AH15" s="7" t="s">
        <v>16</v>
      </c>
      <c r="AI15" s="18" t="s">
        <v>120</v>
      </c>
      <c r="AJ15" s="19" t="s">
        <v>59</v>
      </c>
      <c r="AK15" s="7" t="s">
        <v>272</v>
      </c>
      <c r="AL15" s="7" t="s">
        <v>273</v>
      </c>
      <c r="AM15" s="7" t="s">
        <v>274</v>
      </c>
      <c r="AN15" s="7" t="s">
        <v>275</v>
      </c>
      <c r="AO15" s="7" t="s">
        <v>226</v>
      </c>
      <c r="AP15" s="7" t="s">
        <v>229</v>
      </c>
      <c r="AQ15" s="7" t="s">
        <v>228</v>
      </c>
      <c r="AR15" s="7" t="s">
        <v>227</v>
      </c>
      <c r="AS15" s="7" t="s">
        <v>232</v>
      </c>
      <c r="AT15" s="7" t="s">
        <v>233</v>
      </c>
      <c r="AU15" s="7" t="s">
        <v>231</v>
      </c>
      <c r="AV15" s="7" t="s">
        <v>230</v>
      </c>
      <c r="AW15" s="7" t="s">
        <v>60</v>
      </c>
      <c r="AX15" s="7" t="s">
        <v>16</v>
      </c>
      <c r="AY15" s="18" t="s">
        <v>120</v>
      </c>
      <c r="AZ15" s="19" t="s">
        <v>59</v>
      </c>
      <c r="BA15" s="7" t="s">
        <v>234</v>
      </c>
      <c r="BB15" s="7" t="s">
        <v>235</v>
      </c>
      <c r="BC15" s="7" t="s">
        <v>236</v>
      </c>
      <c r="BD15" s="7" t="s">
        <v>237</v>
      </c>
      <c r="BE15" s="7" t="s">
        <v>276</v>
      </c>
      <c r="BF15" s="7"/>
      <c r="BG15" s="7"/>
      <c r="BH15" s="7"/>
      <c r="BI15" s="7"/>
      <c r="BJ15" s="7"/>
      <c r="BK15" s="7"/>
      <c r="BL15" s="7"/>
      <c r="BM15" s="73"/>
      <c r="BN15" s="73"/>
      <c r="BO15" s="96"/>
      <c r="BP15" s="97"/>
      <c r="BQ15" s="98"/>
      <c r="BR15" s="36" t="s">
        <v>368</v>
      </c>
      <c r="BS15" s="36" t="s">
        <v>369</v>
      </c>
      <c r="BT15" s="36" t="s">
        <v>370</v>
      </c>
      <c r="BU15" s="37" t="s">
        <v>371</v>
      </c>
      <c r="BV15" s="37" t="s">
        <v>372</v>
      </c>
      <c r="BW15" s="36" t="s">
        <v>373</v>
      </c>
      <c r="BX15" s="36" t="s">
        <v>374</v>
      </c>
      <c r="BY15" s="36" t="s">
        <v>375</v>
      </c>
      <c r="BZ15" s="36" t="s">
        <v>376</v>
      </c>
      <c r="CA15" s="36" t="s">
        <v>377</v>
      </c>
      <c r="CB15" s="36" t="s">
        <v>378</v>
      </c>
      <c r="CC15" s="36" t="s">
        <v>379</v>
      </c>
      <c r="CD15" s="36" t="s">
        <v>380</v>
      </c>
      <c r="CE15" s="36" t="s">
        <v>381</v>
      </c>
      <c r="CF15" s="7" t="s">
        <v>60</v>
      </c>
      <c r="CG15" s="7" t="s">
        <v>16</v>
      </c>
      <c r="CH15" s="7" t="s">
        <v>489</v>
      </c>
      <c r="CI15" s="7" t="s">
        <v>59</v>
      </c>
      <c r="CJ15" s="61" t="s">
        <v>490</v>
      </c>
      <c r="CK15" s="61" t="s">
        <v>491</v>
      </c>
      <c r="CL15" s="61" t="s">
        <v>492</v>
      </c>
      <c r="CM15" s="61" t="s">
        <v>493</v>
      </c>
      <c r="CN15" s="61" t="s">
        <v>494</v>
      </c>
      <c r="CO15" s="61" t="s">
        <v>495</v>
      </c>
      <c r="CP15" s="61" t="s">
        <v>496</v>
      </c>
      <c r="CQ15" s="61" t="s">
        <v>497</v>
      </c>
      <c r="CR15" s="61" t="s">
        <v>498</v>
      </c>
      <c r="CS15" s="61" t="s">
        <v>499</v>
      </c>
      <c r="CT15" s="61" t="s">
        <v>500</v>
      </c>
      <c r="CU15" s="61" t="s">
        <v>501</v>
      </c>
      <c r="CV15" s="61" t="s">
        <v>502</v>
      </c>
      <c r="CW15" s="61" t="s">
        <v>503</v>
      </c>
      <c r="CX15" s="61" t="s">
        <v>504</v>
      </c>
      <c r="CY15" s="61" t="s">
        <v>505</v>
      </c>
    </row>
    <row r="16" spans="1:103" ht="20.100000000000001" customHeight="1">
      <c r="A16" s="9" t="s">
        <v>5</v>
      </c>
      <c r="B16" s="11" t="s">
        <v>3</v>
      </c>
      <c r="C16" s="12">
        <v>200</v>
      </c>
      <c r="D16" s="13">
        <v>200</v>
      </c>
      <c r="E16" s="15" t="s">
        <v>277</v>
      </c>
      <c r="F16" s="24" t="s">
        <v>15</v>
      </c>
      <c r="G16" s="15">
        <v>11</v>
      </c>
      <c r="H16" s="24" t="s">
        <v>277</v>
      </c>
      <c r="I16" s="15" t="s">
        <v>277</v>
      </c>
      <c r="J16" s="24" t="s">
        <v>15</v>
      </c>
      <c r="K16" s="15" t="s">
        <v>277</v>
      </c>
      <c r="L16" s="24" t="s">
        <v>15</v>
      </c>
      <c r="M16" s="15" t="s">
        <v>15</v>
      </c>
      <c r="N16" s="15" t="s">
        <v>15</v>
      </c>
      <c r="O16" s="15" t="s">
        <v>277</v>
      </c>
      <c r="P16" s="24" t="s">
        <v>15</v>
      </c>
      <c r="Q16" s="9" t="s">
        <v>5</v>
      </c>
      <c r="R16" s="11" t="s">
        <v>3</v>
      </c>
      <c r="S16" s="12">
        <v>200</v>
      </c>
      <c r="T16" s="13">
        <v>200</v>
      </c>
      <c r="U16" s="15" t="s">
        <v>277</v>
      </c>
      <c r="V16" s="24" t="s">
        <v>15</v>
      </c>
      <c r="W16" s="15" t="s">
        <v>277</v>
      </c>
      <c r="X16" s="24" t="s">
        <v>15</v>
      </c>
      <c r="Y16" s="15" t="s">
        <v>277</v>
      </c>
      <c r="Z16" s="24" t="s">
        <v>15</v>
      </c>
      <c r="AA16" s="15" t="s">
        <v>277</v>
      </c>
      <c r="AB16" s="24" t="s">
        <v>15</v>
      </c>
      <c r="AC16" s="25" t="s">
        <v>15</v>
      </c>
      <c r="AD16" s="25" t="s">
        <v>15</v>
      </c>
      <c r="AE16" s="25" t="s">
        <v>15</v>
      </c>
      <c r="AF16" s="25" t="s">
        <v>15</v>
      </c>
      <c r="AG16" s="9" t="s">
        <v>5</v>
      </c>
      <c r="AH16" s="11" t="s">
        <v>3</v>
      </c>
      <c r="AI16" s="12">
        <v>200</v>
      </c>
      <c r="AJ16" s="13">
        <v>200</v>
      </c>
      <c r="AK16" s="25">
        <v>24</v>
      </c>
      <c r="AL16" s="15" t="s">
        <v>15</v>
      </c>
      <c r="AM16" s="15" t="s">
        <v>15</v>
      </c>
      <c r="AN16" s="15" t="s">
        <v>15</v>
      </c>
      <c r="AO16" s="15">
        <v>6.8</v>
      </c>
      <c r="AP16" s="15" t="s">
        <v>15</v>
      </c>
      <c r="AQ16" s="15" t="s">
        <v>15</v>
      </c>
      <c r="AR16" s="15" t="s">
        <v>15</v>
      </c>
      <c r="AS16" s="15" t="s">
        <v>15</v>
      </c>
      <c r="AT16" s="15" t="s">
        <v>15</v>
      </c>
      <c r="AU16" s="15" t="s">
        <v>15</v>
      </c>
      <c r="AV16" s="15" t="s">
        <v>15</v>
      </c>
      <c r="AW16" s="9" t="s">
        <v>5</v>
      </c>
      <c r="AX16" s="11" t="s">
        <v>3</v>
      </c>
      <c r="AY16" s="12">
        <v>200</v>
      </c>
      <c r="AZ16" s="13">
        <v>200</v>
      </c>
      <c r="BA16" s="15" t="s">
        <v>15</v>
      </c>
      <c r="BB16" s="15" t="s">
        <v>15</v>
      </c>
      <c r="BC16" s="15" t="s">
        <v>15</v>
      </c>
      <c r="BD16" s="15" t="s">
        <v>15</v>
      </c>
      <c r="BE16" s="15" t="s">
        <v>15</v>
      </c>
      <c r="BF16" s="15"/>
      <c r="BG16" s="15"/>
      <c r="BH16" s="15"/>
      <c r="BI16" s="15"/>
      <c r="BJ16" s="15"/>
      <c r="BK16" s="15"/>
      <c r="BL16" s="15"/>
      <c r="BM16" s="46" t="s">
        <v>5</v>
      </c>
      <c r="BN16" s="11" t="s">
        <v>3</v>
      </c>
      <c r="BO16" s="41">
        <v>200</v>
      </c>
      <c r="BP16" s="40">
        <v>200</v>
      </c>
      <c r="BQ16" s="40">
        <v>1000</v>
      </c>
      <c r="BR16" s="38">
        <v>0.15</v>
      </c>
      <c r="BS16" s="38">
        <v>0.1</v>
      </c>
      <c r="BT16" s="38" t="s">
        <v>382</v>
      </c>
      <c r="BU16" s="40" t="s">
        <v>15</v>
      </c>
      <c r="BV16" s="40" t="s">
        <v>15</v>
      </c>
      <c r="BW16" s="38">
        <v>319</v>
      </c>
      <c r="BX16" s="38" t="s">
        <v>15</v>
      </c>
      <c r="BY16" s="38">
        <v>269</v>
      </c>
      <c r="BZ16" s="38" t="s">
        <v>15</v>
      </c>
      <c r="CA16" s="38" t="s">
        <v>15</v>
      </c>
      <c r="CB16" s="38">
        <v>15</v>
      </c>
      <c r="CC16" s="38">
        <v>120</v>
      </c>
      <c r="CD16" s="38">
        <v>139</v>
      </c>
      <c r="CE16" s="38">
        <v>123</v>
      </c>
      <c r="CF16" s="62" t="s">
        <v>5</v>
      </c>
      <c r="CG16" s="25" t="s">
        <v>3</v>
      </c>
      <c r="CH16" s="12">
        <v>200</v>
      </c>
      <c r="CI16" s="13">
        <v>200</v>
      </c>
      <c r="CJ16" s="65" t="s">
        <v>506</v>
      </c>
      <c r="CK16" s="15">
        <v>36</v>
      </c>
      <c r="CL16" s="15" t="s">
        <v>507</v>
      </c>
      <c r="CM16" s="15">
        <v>142</v>
      </c>
      <c r="CN16" s="15">
        <v>15</v>
      </c>
      <c r="CO16" s="15">
        <v>1.8</v>
      </c>
      <c r="CP16" s="15">
        <v>8.4</v>
      </c>
      <c r="CQ16" s="15">
        <v>2.6</v>
      </c>
      <c r="CR16" s="15">
        <v>6.8</v>
      </c>
      <c r="CS16" s="15">
        <v>10</v>
      </c>
      <c r="CT16" s="15" t="s">
        <v>508</v>
      </c>
      <c r="CU16" s="15">
        <v>3.1</v>
      </c>
      <c r="CV16" s="15">
        <v>2.6</v>
      </c>
      <c r="CW16" s="15">
        <v>5.6</v>
      </c>
      <c r="CX16" s="17">
        <v>4</v>
      </c>
      <c r="CY16" s="17">
        <v>4.2</v>
      </c>
    </row>
    <row r="17" spans="1:103" ht="20.100000000000001" customHeight="1">
      <c r="A17" s="9" t="s">
        <v>18</v>
      </c>
      <c r="B17" s="11" t="s">
        <v>3</v>
      </c>
      <c r="C17" s="14">
        <v>5</v>
      </c>
      <c r="D17" s="13">
        <v>5</v>
      </c>
      <c r="E17" s="15" t="s">
        <v>277</v>
      </c>
      <c r="F17" s="24">
        <v>1.2</v>
      </c>
      <c r="G17" s="15" t="s">
        <v>14</v>
      </c>
      <c r="H17" s="24" t="s">
        <v>277</v>
      </c>
      <c r="I17" s="15" t="s">
        <v>277</v>
      </c>
      <c r="J17" s="24">
        <v>0.5</v>
      </c>
      <c r="K17" s="15" t="s">
        <v>277</v>
      </c>
      <c r="L17" s="26">
        <v>1</v>
      </c>
      <c r="M17" s="15" t="s">
        <v>14</v>
      </c>
      <c r="N17" s="15" t="s">
        <v>14</v>
      </c>
      <c r="O17" s="15" t="s">
        <v>277</v>
      </c>
      <c r="P17" s="24">
        <v>1.1000000000000001</v>
      </c>
      <c r="Q17" s="9" t="s">
        <v>18</v>
      </c>
      <c r="R17" s="11" t="s">
        <v>3</v>
      </c>
      <c r="S17" s="14">
        <v>5</v>
      </c>
      <c r="T17" s="13">
        <v>5</v>
      </c>
      <c r="U17" s="15" t="s">
        <v>277</v>
      </c>
      <c r="V17" s="24">
        <v>0.6</v>
      </c>
      <c r="W17" s="15" t="s">
        <v>277</v>
      </c>
      <c r="X17" s="24">
        <v>0.9</v>
      </c>
      <c r="Y17" s="15" t="s">
        <v>277</v>
      </c>
      <c r="Z17" s="24" t="s">
        <v>14</v>
      </c>
      <c r="AA17" s="15" t="s">
        <v>277</v>
      </c>
      <c r="AB17" s="24">
        <v>0.9</v>
      </c>
      <c r="AC17" s="25">
        <v>1.8</v>
      </c>
      <c r="AD17" s="25">
        <v>0.7</v>
      </c>
      <c r="AE17" s="25">
        <v>1.5</v>
      </c>
      <c r="AF17" s="25">
        <v>1.6</v>
      </c>
      <c r="AG17" s="9" t="s">
        <v>18</v>
      </c>
      <c r="AH17" s="11" t="s">
        <v>3</v>
      </c>
      <c r="AI17" s="14">
        <v>5</v>
      </c>
      <c r="AJ17" s="13">
        <v>5</v>
      </c>
      <c r="AK17" s="25">
        <v>0.7</v>
      </c>
      <c r="AL17" s="15">
        <v>0.6</v>
      </c>
      <c r="AM17" s="15">
        <v>1.6</v>
      </c>
      <c r="AN17" s="15">
        <v>0.9</v>
      </c>
      <c r="AO17" s="15">
        <v>0.7</v>
      </c>
      <c r="AP17" s="15" t="s">
        <v>14</v>
      </c>
      <c r="AQ17" s="15" t="s">
        <v>14</v>
      </c>
      <c r="AR17" s="15" t="s">
        <v>14</v>
      </c>
      <c r="AS17" s="15" t="s">
        <v>14</v>
      </c>
      <c r="AT17" s="15">
        <v>1.1000000000000001</v>
      </c>
      <c r="AU17" s="15" t="s">
        <v>14</v>
      </c>
      <c r="AV17" s="15" t="s">
        <v>14</v>
      </c>
      <c r="AW17" s="9" t="s">
        <v>18</v>
      </c>
      <c r="AX17" s="11" t="s">
        <v>3</v>
      </c>
      <c r="AY17" s="14">
        <v>5</v>
      </c>
      <c r="AZ17" s="13">
        <v>5</v>
      </c>
      <c r="BA17" s="15" t="s">
        <v>14</v>
      </c>
      <c r="BB17" s="15" t="s">
        <v>14</v>
      </c>
      <c r="BC17" s="15" t="s">
        <v>14</v>
      </c>
      <c r="BD17" s="17">
        <v>1</v>
      </c>
      <c r="BE17" s="15" t="s">
        <v>14</v>
      </c>
      <c r="BF17" s="17"/>
      <c r="BG17" s="15"/>
      <c r="BH17" s="15"/>
      <c r="BI17" s="15"/>
      <c r="BJ17" s="15"/>
      <c r="BK17" s="15"/>
      <c r="BL17" s="15"/>
      <c r="BM17" s="46" t="s">
        <v>18</v>
      </c>
      <c r="BN17" s="11" t="s">
        <v>3</v>
      </c>
      <c r="BO17" s="42">
        <v>5</v>
      </c>
      <c r="BP17" s="40">
        <v>5</v>
      </c>
      <c r="BQ17" s="41" t="s">
        <v>101</v>
      </c>
      <c r="BR17" s="38" t="s">
        <v>383</v>
      </c>
      <c r="BS17" s="38" t="s">
        <v>383</v>
      </c>
      <c r="BT17" s="38" t="s">
        <v>382</v>
      </c>
      <c r="BU17" s="40" t="s">
        <v>14</v>
      </c>
      <c r="BV17" s="40" t="s">
        <v>14</v>
      </c>
      <c r="BW17" s="38" t="s">
        <v>384</v>
      </c>
      <c r="BX17" s="38" t="s">
        <v>14</v>
      </c>
      <c r="BY17" s="38" t="s">
        <v>384</v>
      </c>
      <c r="BZ17" s="38" t="s">
        <v>14</v>
      </c>
      <c r="CA17" s="38" t="s">
        <v>14</v>
      </c>
      <c r="CB17" s="38">
        <v>0.6</v>
      </c>
      <c r="CC17" s="39">
        <v>1</v>
      </c>
      <c r="CD17" s="38">
        <v>0.5</v>
      </c>
      <c r="CE17" s="38">
        <v>0.6</v>
      </c>
      <c r="CF17" s="62" t="s">
        <v>18</v>
      </c>
      <c r="CG17" s="25" t="s">
        <v>3</v>
      </c>
      <c r="CH17" s="12">
        <v>5</v>
      </c>
      <c r="CI17" s="13">
        <v>5</v>
      </c>
      <c r="CJ17" s="65">
        <v>2</v>
      </c>
      <c r="CK17" s="15" t="s">
        <v>20</v>
      </c>
      <c r="CL17" s="15" t="s">
        <v>20</v>
      </c>
      <c r="CM17" s="13">
        <v>5.6</v>
      </c>
      <c r="CN17" s="13">
        <v>20</v>
      </c>
      <c r="CO17" s="15" t="s">
        <v>509</v>
      </c>
      <c r="CP17" s="15" t="s">
        <v>509</v>
      </c>
      <c r="CQ17" s="15" t="s">
        <v>509</v>
      </c>
      <c r="CR17" s="15" t="s">
        <v>509</v>
      </c>
      <c r="CS17" s="15" t="s">
        <v>509</v>
      </c>
      <c r="CT17" s="15" t="s">
        <v>509</v>
      </c>
      <c r="CU17" s="15" t="s">
        <v>509</v>
      </c>
      <c r="CV17" s="15" t="s">
        <v>509</v>
      </c>
      <c r="CW17" s="15" t="s">
        <v>509</v>
      </c>
      <c r="CX17" s="15" t="s">
        <v>509</v>
      </c>
      <c r="CY17" s="15" t="s">
        <v>509</v>
      </c>
    </row>
    <row r="18" spans="1:103" ht="20.100000000000001" customHeight="1">
      <c r="A18" s="9" t="s">
        <v>19</v>
      </c>
      <c r="B18" s="11" t="s">
        <v>3</v>
      </c>
      <c r="C18" s="12" t="s">
        <v>101</v>
      </c>
      <c r="D18" s="13">
        <v>10</v>
      </c>
      <c r="E18" s="15" t="s">
        <v>277</v>
      </c>
      <c r="F18" s="24" t="s">
        <v>20</v>
      </c>
      <c r="G18" s="15" t="s">
        <v>13</v>
      </c>
      <c r="H18" s="24" t="s">
        <v>277</v>
      </c>
      <c r="I18" s="15" t="s">
        <v>277</v>
      </c>
      <c r="J18" s="24" t="s">
        <v>20</v>
      </c>
      <c r="K18" s="15" t="s">
        <v>277</v>
      </c>
      <c r="L18" s="24" t="s">
        <v>20</v>
      </c>
      <c r="M18" s="15" t="s">
        <v>20</v>
      </c>
      <c r="N18" s="15" t="s">
        <v>20</v>
      </c>
      <c r="O18" s="15" t="s">
        <v>277</v>
      </c>
      <c r="P18" s="24" t="s">
        <v>20</v>
      </c>
      <c r="Q18" s="9" t="s">
        <v>19</v>
      </c>
      <c r="R18" s="11" t="s">
        <v>3</v>
      </c>
      <c r="S18" s="12" t="s">
        <v>101</v>
      </c>
      <c r="T18" s="13">
        <v>10</v>
      </c>
      <c r="U18" s="15" t="s">
        <v>277</v>
      </c>
      <c r="V18" s="24" t="s">
        <v>20</v>
      </c>
      <c r="W18" s="15" t="s">
        <v>277</v>
      </c>
      <c r="X18" s="24" t="s">
        <v>20</v>
      </c>
      <c r="Y18" s="15" t="s">
        <v>277</v>
      </c>
      <c r="Z18" s="24" t="s">
        <v>20</v>
      </c>
      <c r="AA18" s="15" t="s">
        <v>277</v>
      </c>
      <c r="AB18" s="24" t="s">
        <v>20</v>
      </c>
      <c r="AC18" s="25" t="s">
        <v>20</v>
      </c>
      <c r="AD18" s="25" t="s">
        <v>20</v>
      </c>
      <c r="AE18" s="25" t="s">
        <v>20</v>
      </c>
      <c r="AF18" s="25" t="s">
        <v>20</v>
      </c>
      <c r="AG18" s="9" t="s">
        <v>19</v>
      </c>
      <c r="AH18" s="11" t="s">
        <v>3</v>
      </c>
      <c r="AI18" s="12" t="s">
        <v>101</v>
      </c>
      <c r="AJ18" s="13">
        <v>10</v>
      </c>
      <c r="AK18" s="25" t="s">
        <v>20</v>
      </c>
      <c r="AL18" s="15" t="s">
        <v>20</v>
      </c>
      <c r="AM18" s="15" t="s">
        <v>20</v>
      </c>
      <c r="AN18" s="15" t="s">
        <v>20</v>
      </c>
      <c r="AO18" s="15" t="s">
        <v>20</v>
      </c>
      <c r="AP18" s="15" t="s">
        <v>20</v>
      </c>
      <c r="AQ18" s="15" t="s">
        <v>20</v>
      </c>
      <c r="AR18" s="15" t="s">
        <v>20</v>
      </c>
      <c r="AS18" s="15" t="s">
        <v>20</v>
      </c>
      <c r="AT18" s="15" t="s">
        <v>20</v>
      </c>
      <c r="AU18" s="15" t="s">
        <v>20</v>
      </c>
      <c r="AV18" s="15" t="s">
        <v>20</v>
      </c>
      <c r="AW18" s="9" t="s">
        <v>19</v>
      </c>
      <c r="AX18" s="11" t="s">
        <v>3</v>
      </c>
      <c r="AY18" s="12" t="s">
        <v>101</v>
      </c>
      <c r="AZ18" s="13">
        <v>10</v>
      </c>
      <c r="BA18" s="15" t="s">
        <v>20</v>
      </c>
      <c r="BB18" s="15" t="s">
        <v>20</v>
      </c>
      <c r="BC18" s="15" t="s">
        <v>20</v>
      </c>
      <c r="BD18" s="15" t="s">
        <v>20</v>
      </c>
      <c r="BE18" s="15" t="s">
        <v>20</v>
      </c>
      <c r="BF18" s="15"/>
      <c r="BG18" s="15"/>
      <c r="BH18" s="15"/>
      <c r="BI18" s="15"/>
      <c r="BJ18" s="15"/>
      <c r="BK18" s="15"/>
      <c r="BL18" s="15"/>
      <c r="BM18" s="46" t="s">
        <v>19</v>
      </c>
      <c r="BN18" s="11" t="s">
        <v>3</v>
      </c>
      <c r="BO18" s="41" t="s">
        <v>101</v>
      </c>
      <c r="BP18" s="40">
        <v>10</v>
      </c>
      <c r="BQ18" s="41" t="s">
        <v>101</v>
      </c>
      <c r="BR18" s="38" t="s">
        <v>383</v>
      </c>
      <c r="BS18" s="38" t="s">
        <v>383</v>
      </c>
      <c r="BT18" s="38" t="s">
        <v>382</v>
      </c>
      <c r="BU18" s="40" t="s">
        <v>20</v>
      </c>
      <c r="BV18" s="40" t="s">
        <v>20</v>
      </c>
      <c r="BW18" s="38" t="s">
        <v>15</v>
      </c>
      <c r="BX18" s="38" t="s">
        <v>20</v>
      </c>
      <c r="BY18" s="38" t="s">
        <v>15</v>
      </c>
      <c r="BZ18" s="38" t="s">
        <v>20</v>
      </c>
      <c r="CA18" s="38" t="s">
        <v>20</v>
      </c>
      <c r="CB18" s="38" t="s">
        <v>20</v>
      </c>
      <c r="CC18" s="38" t="s">
        <v>20</v>
      </c>
      <c r="CD18" s="38" t="s">
        <v>20</v>
      </c>
      <c r="CE18" s="38" t="s">
        <v>20</v>
      </c>
      <c r="CF18" s="62" t="s">
        <v>19</v>
      </c>
      <c r="CG18" s="25" t="s">
        <v>3</v>
      </c>
      <c r="CH18" s="12"/>
      <c r="CI18" s="13">
        <v>10</v>
      </c>
      <c r="CJ18" s="65" t="s">
        <v>509</v>
      </c>
      <c r="CK18" s="15" t="s">
        <v>20</v>
      </c>
      <c r="CL18" s="15" t="s">
        <v>20</v>
      </c>
      <c r="CM18" s="15" t="s">
        <v>509</v>
      </c>
      <c r="CN18" s="15" t="s">
        <v>509</v>
      </c>
      <c r="CO18" s="15" t="s">
        <v>509</v>
      </c>
      <c r="CP18" s="15" t="s">
        <v>509</v>
      </c>
      <c r="CQ18" s="15" t="s">
        <v>509</v>
      </c>
      <c r="CR18" s="15" t="s">
        <v>509</v>
      </c>
      <c r="CS18" s="15" t="s">
        <v>509</v>
      </c>
      <c r="CT18" s="15" t="s">
        <v>509</v>
      </c>
      <c r="CU18" s="15" t="s">
        <v>509</v>
      </c>
      <c r="CV18" s="15" t="s">
        <v>509</v>
      </c>
      <c r="CW18" s="15" t="s">
        <v>509</v>
      </c>
      <c r="CX18" s="15" t="s">
        <v>509</v>
      </c>
      <c r="CY18" s="15" t="s">
        <v>509</v>
      </c>
    </row>
    <row r="19" spans="1:103" ht="20.100000000000001" customHeight="1">
      <c r="A19" s="9" t="s">
        <v>6</v>
      </c>
      <c r="B19" s="11" t="s">
        <v>3</v>
      </c>
      <c r="C19" s="12">
        <v>10</v>
      </c>
      <c r="D19" s="13">
        <v>10</v>
      </c>
      <c r="E19" s="15" t="s">
        <v>277</v>
      </c>
      <c r="F19" s="24">
        <v>1.8</v>
      </c>
      <c r="G19" s="15">
        <v>4.2</v>
      </c>
      <c r="H19" s="24" t="s">
        <v>277</v>
      </c>
      <c r="I19" s="15" t="s">
        <v>277</v>
      </c>
      <c r="J19" s="24">
        <v>17</v>
      </c>
      <c r="K19" s="15" t="s">
        <v>277</v>
      </c>
      <c r="L19" s="24">
        <v>1.2</v>
      </c>
      <c r="M19" s="15">
        <v>22.2</v>
      </c>
      <c r="N19" s="15">
        <v>8.1999999999999993</v>
      </c>
      <c r="O19" s="15" t="s">
        <v>277</v>
      </c>
      <c r="P19" s="24">
        <v>2.8</v>
      </c>
      <c r="Q19" s="9" t="s">
        <v>6</v>
      </c>
      <c r="R19" s="11" t="s">
        <v>3</v>
      </c>
      <c r="S19" s="12">
        <v>10</v>
      </c>
      <c r="T19" s="13">
        <v>10</v>
      </c>
      <c r="U19" s="15" t="s">
        <v>277</v>
      </c>
      <c r="V19" s="24">
        <v>10</v>
      </c>
      <c r="W19" s="15" t="s">
        <v>277</v>
      </c>
      <c r="X19" s="24">
        <v>5.9</v>
      </c>
      <c r="Y19" s="15" t="s">
        <v>277</v>
      </c>
      <c r="Z19" s="24">
        <v>9.1999999999999993</v>
      </c>
      <c r="AA19" s="15" t="s">
        <v>277</v>
      </c>
      <c r="AB19" s="24">
        <v>15</v>
      </c>
      <c r="AC19" s="25">
        <v>35.6</v>
      </c>
      <c r="AD19" s="25">
        <v>11</v>
      </c>
      <c r="AE19" s="25">
        <v>14</v>
      </c>
      <c r="AF19" s="25">
        <v>8.8000000000000007</v>
      </c>
      <c r="AG19" s="9" t="s">
        <v>6</v>
      </c>
      <c r="AH19" s="11" t="s">
        <v>3</v>
      </c>
      <c r="AI19" s="12">
        <v>10</v>
      </c>
      <c r="AJ19" s="13">
        <v>10</v>
      </c>
      <c r="AK19" s="25">
        <v>1.4</v>
      </c>
      <c r="AL19" s="15">
        <v>2.5</v>
      </c>
      <c r="AM19" s="15">
        <v>15</v>
      </c>
      <c r="AN19" s="15">
        <v>5.8</v>
      </c>
      <c r="AO19" s="15">
        <v>7.4</v>
      </c>
      <c r="AP19" s="15">
        <v>4.7</v>
      </c>
      <c r="AQ19" s="15">
        <v>5.7</v>
      </c>
      <c r="AR19" s="15">
        <v>3.5</v>
      </c>
      <c r="AS19" s="15">
        <v>9</v>
      </c>
      <c r="AT19" s="15">
        <v>6</v>
      </c>
      <c r="AU19" s="15">
        <v>1</v>
      </c>
      <c r="AV19" s="15">
        <v>17.100000000000001</v>
      </c>
      <c r="AW19" s="9" t="s">
        <v>6</v>
      </c>
      <c r="AX19" s="11" t="s">
        <v>3</v>
      </c>
      <c r="AY19" s="12">
        <v>10</v>
      </c>
      <c r="AZ19" s="13">
        <v>10</v>
      </c>
      <c r="BA19" s="15">
        <v>1294</v>
      </c>
      <c r="BB19" s="15">
        <v>7.4</v>
      </c>
      <c r="BC19" s="15">
        <v>5.2</v>
      </c>
      <c r="BD19" s="15">
        <v>6.9</v>
      </c>
      <c r="BE19" s="15">
        <v>7.1</v>
      </c>
      <c r="BF19" s="15"/>
      <c r="BG19" s="15"/>
      <c r="BH19" s="15"/>
      <c r="BI19" s="15"/>
      <c r="BJ19" s="15"/>
      <c r="BK19" s="15"/>
      <c r="BL19" s="15"/>
      <c r="BM19" s="46" t="s">
        <v>6</v>
      </c>
      <c r="BN19" s="11" t="s">
        <v>3</v>
      </c>
      <c r="BO19" s="41">
        <v>10</v>
      </c>
      <c r="BP19" s="40">
        <v>10</v>
      </c>
      <c r="BQ19" s="40">
        <v>20</v>
      </c>
      <c r="BR19" s="38">
        <v>0.03</v>
      </c>
      <c r="BS19" s="38">
        <v>0.03</v>
      </c>
      <c r="BT19" s="38" t="s">
        <v>382</v>
      </c>
      <c r="BU19" s="38">
        <v>13</v>
      </c>
      <c r="BV19" s="38">
        <v>11</v>
      </c>
      <c r="BW19" s="38">
        <v>41</v>
      </c>
      <c r="BX19" s="38">
        <v>10</v>
      </c>
      <c r="BY19" s="38">
        <v>40</v>
      </c>
      <c r="BZ19" s="38">
        <v>8.3000000000000007</v>
      </c>
      <c r="CA19" s="38">
        <v>13.6</v>
      </c>
      <c r="CB19" s="38">
        <v>4.9000000000000004</v>
      </c>
      <c r="CC19" s="38">
        <v>13.2</v>
      </c>
      <c r="CD19" s="38">
        <v>10.199999999999999</v>
      </c>
      <c r="CE19" s="38">
        <v>10.5</v>
      </c>
      <c r="CF19" s="62" t="s">
        <v>6</v>
      </c>
      <c r="CG19" s="25" t="s">
        <v>3</v>
      </c>
      <c r="CH19" s="12">
        <v>10</v>
      </c>
      <c r="CI19" s="13">
        <v>10</v>
      </c>
      <c r="CJ19" s="69">
        <v>127</v>
      </c>
      <c r="CK19" s="13">
        <v>127</v>
      </c>
      <c r="CL19" s="15">
        <v>7.5</v>
      </c>
      <c r="CM19" s="13">
        <v>1332</v>
      </c>
      <c r="CN19" s="13">
        <v>130</v>
      </c>
      <c r="CO19" s="15">
        <v>4.0999999999999996</v>
      </c>
      <c r="CP19" s="13">
        <v>59.9</v>
      </c>
      <c r="CQ19" s="15" t="s">
        <v>509</v>
      </c>
      <c r="CR19" s="15">
        <v>3.6</v>
      </c>
      <c r="CS19" s="15">
        <v>4.9000000000000004</v>
      </c>
      <c r="CT19" s="13">
        <v>48</v>
      </c>
      <c r="CU19" s="13">
        <v>16</v>
      </c>
      <c r="CV19" s="15">
        <v>8.6999999999999993</v>
      </c>
      <c r="CW19" s="13">
        <v>11</v>
      </c>
      <c r="CX19" s="13">
        <v>24</v>
      </c>
      <c r="CY19" s="13">
        <v>38</v>
      </c>
    </row>
    <row r="20" spans="1:103" ht="20.100000000000001" customHeight="1">
      <c r="A20" s="9" t="s">
        <v>21</v>
      </c>
      <c r="B20" s="11" t="s">
        <v>3</v>
      </c>
      <c r="C20" s="12" t="s">
        <v>101</v>
      </c>
      <c r="D20" s="13">
        <v>4</v>
      </c>
      <c r="E20" s="15" t="s">
        <v>277</v>
      </c>
      <c r="F20" s="24" t="s">
        <v>14</v>
      </c>
      <c r="G20" s="15" t="s">
        <v>14</v>
      </c>
      <c r="H20" s="24" t="s">
        <v>277</v>
      </c>
      <c r="I20" s="15" t="s">
        <v>277</v>
      </c>
      <c r="J20" s="24" t="s">
        <v>14</v>
      </c>
      <c r="K20" s="15" t="s">
        <v>277</v>
      </c>
      <c r="L20" s="24">
        <v>0.5</v>
      </c>
      <c r="M20" s="15" t="s">
        <v>14</v>
      </c>
      <c r="N20" s="15" t="s">
        <v>14</v>
      </c>
      <c r="O20" s="15" t="s">
        <v>277</v>
      </c>
      <c r="P20" s="24" t="s">
        <v>14</v>
      </c>
      <c r="Q20" s="9" t="s">
        <v>21</v>
      </c>
      <c r="R20" s="11" t="s">
        <v>3</v>
      </c>
      <c r="S20" s="12" t="s">
        <v>101</v>
      </c>
      <c r="T20" s="13">
        <v>4</v>
      </c>
      <c r="U20" s="15" t="s">
        <v>277</v>
      </c>
      <c r="V20" s="24" t="s">
        <v>14</v>
      </c>
      <c r="W20" s="15" t="s">
        <v>277</v>
      </c>
      <c r="X20" s="24" t="s">
        <v>14</v>
      </c>
      <c r="Y20" s="15" t="s">
        <v>277</v>
      </c>
      <c r="Z20" s="24" t="s">
        <v>14</v>
      </c>
      <c r="AA20" s="15" t="s">
        <v>277</v>
      </c>
      <c r="AB20" s="24" t="s">
        <v>14</v>
      </c>
      <c r="AC20" s="25" t="s">
        <v>14</v>
      </c>
      <c r="AD20" s="25" t="s">
        <v>14</v>
      </c>
      <c r="AE20" s="25" t="s">
        <v>14</v>
      </c>
      <c r="AF20" s="25" t="s">
        <v>14</v>
      </c>
      <c r="AG20" s="9" t="s">
        <v>21</v>
      </c>
      <c r="AH20" s="11" t="s">
        <v>3</v>
      </c>
      <c r="AI20" s="12" t="s">
        <v>101</v>
      </c>
      <c r="AJ20" s="13">
        <v>4</v>
      </c>
      <c r="AK20" s="25" t="s">
        <v>14</v>
      </c>
      <c r="AL20" s="15" t="s">
        <v>14</v>
      </c>
      <c r="AM20" s="15" t="s">
        <v>14</v>
      </c>
      <c r="AN20" s="15" t="s">
        <v>14</v>
      </c>
      <c r="AO20" s="15" t="s">
        <v>14</v>
      </c>
      <c r="AP20" s="15" t="s">
        <v>14</v>
      </c>
      <c r="AQ20" s="15" t="s">
        <v>14</v>
      </c>
      <c r="AR20" s="15" t="s">
        <v>14</v>
      </c>
      <c r="AS20" s="15" t="s">
        <v>14</v>
      </c>
      <c r="AT20" s="15" t="s">
        <v>14</v>
      </c>
      <c r="AU20" s="15" t="s">
        <v>14</v>
      </c>
      <c r="AV20" s="15" t="s">
        <v>14</v>
      </c>
      <c r="AW20" s="9" t="s">
        <v>21</v>
      </c>
      <c r="AX20" s="11" t="s">
        <v>3</v>
      </c>
      <c r="AY20" s="12" t="s">
        <v>101</v>
      </c>
      <c r="AZ20" s="13">
        <v>4</v>
      </c>
      <c r="BA20" s="15" t="s">
        <v>14</v>
      </c>
      <c r="BB20" s="15" t="s">
        <v>14</v>
      </c>
      <c r="BC20" s="15" t="s">
        <v>14</v>
      </c>
      <c r="BD20" s="15" t="s">
        <v>14</v>
      </c>
      <c r="BE20" s="15" t="s">
        <v>14</v>
      </c>
      <c r="BF20" s="15"/>
      <c r="BG20" s="15"/>
      <c r="BH20" s="15"/>
      <c r="BI20" s="15"/>
      <c r="BJ20" s="15"/>
      <c r="BK20" s="15"/>
      <c r="BL20" s="15"/>
      <c r="BM20" s="46" t="s">
        <v>397</v>
      </c>
      <c r="BN20" s="11" t="s">
        <v>398</v>
      </c>
      <c r="BO20" s="47">
        <v>0.5</v>
      </c>
      <c r="BP20" s="47"/>
      <c r="BQ20" s="38">
        <v>2</v>
      </c>
      <c r="BR20" s="41">
        <v>450</v>
      </c>
      <c r="BS20" s="41">
        <v>360</v>
      </c>
      <c r="BT20" s="38" t="s">
        <v>382</v>
      </c>
      <c r="BU20" s="38" t="s">
        <v>383</v>
      </c>
      <c r="BV20" s="38" t="s">
        <v>383</v>
      </c>
      <c r="BW20" s="41">
        <v>247</v>
      </c>
      <c r="BX20" s="41">
        <v>1.5</v>
      </c>
      <c r="BY20" s="41">
        <v>356</v>
      </c>
      <c r="BZ20" s="38" t="s">
        <v>383</v>
      </c>
      <c r="CA20" s="38" t="s">
        <v>383</v>
      </c>
      <c r="CB20" s="41" t="s">
        <v>385</v>
      </c>
      <c r="CC20" s="41" t="s">
        <v>385</v>
      </c>
      <c r="CD20" s="41" t="s">
        <v>385</v>
      </c>
      <c r="CE20" s="41" t="s">
        <v>385</v>
      </c>
      <c r="CF20" s="62" t="s">
        <v>21</v>
      </c>
      <c r="CG20" s="25" t="s">
        <v>3</v>
      </c>
      <c r="CH20" s="12"/>
      <c r="CI20" s="13">
        <v>4</v>
      </c>
      <c r="CJ20" s="65" t="s">
        <v>509</v>
      </c>
      <c r="CK20" s="15" t="s">
        <v>20</v>
      </c>
      <c r="CL20" s="15" t="s">
        <v>20</v>
      </c>
      <c r="CM20" s="15" t="s">
        <v>509</v>
      </c>
      <c r="CN20" s="15" t="s">
        <v>509</v>
      </c>
      <c r="CO20" s="15" t="s">
        <v>509</v>
      </c>
      <c r="CP20" s="15" t="s">
        <v>509</v>
      </c>
      <c r="CQ20" s="15" t="s">
        <v>509</v>
      </c>
      <c r="CR20" s="15" t="s">
        <v>509</v>
      </c>
      <c r="CS20" s="15" t="s">
        <v>509</v>
      </c>
      <c r="CT20" s="15" t="s">
        <v>509</v>
      </c>
      <c r="CU20" s="15" t="s">
        <v>509</v>
      </c>
      <c r="CV20" s="15" t="s">
        <v>509</v>
      </c>
      <c r="CW20" s="15" t="s">
        <v>509</v>
      </c>
      <c r="CX20" s="15" t="s">
        <v>509</v>
      </c>
      <c r="CY20" s="15" t="s">
        <v>509</v>
      </c>
    </row>
    <row r="21" spans="1:103" ht="20.100000000000001" customHeight="1">
      <c r="A21" s="9" t="s">
        <v>65</v>
      </c>
      <c r="B21" s="11" t="s">
        <v>3</v>
      </c>
      <c r="C21" s="12">
        <v>1000</v>
      </c>
      <c r="D21" s="12">
        <v>1000</v>
      </c>
      <c r="E21" s="15" t="s">
        <v>277</v>
      </c>
      <c r="F21" s="24" t="s">
        <v>277</v>
      </c>
      <c r="G21" s="15" t="s">
        <v>277</v>
      </c>
      <c r="H21" s="24" t="s">
        <v>277</v>
      </c>
      <c r="I21" s="15" t="s">
        <v>277</v>
      </c>
      <c r="J21" s="24" t="s">
        <v>277</v>
      </c>
      <c r="K21" s="15" t="s">
        <v>277</v>
      </c>
      <c r="L21" s="24" t="s">
        <v>277</v>
      </c>
      <c r="M21" s="15" t="s">
        <v>277</v>
      </c>
      <c r="N21" s="15" t="s">
        <v>277</v>
      </c>
      <c r="O21" s="15" t="s">
        <v>277</v>
      </c>
      <c r="P21" s="24" t="s">
        <v>277</v>
      </c>
      <c r="Q21" s="9" t="s">
        <v>65</v>
      </c>
      <c r="R21" s="11" t="s">
        <v>3</v>
      </c>
      <c r="S21" s="12">
        <v>1000</v>
      </c>
      <c r="T21" s="12">
        <v>1000</v>
      </c>
      <c r="U21" s="15" t="s">
        <v>277</v>
      </c>
      <c r="V21" s="24" t="s">
        <v>277</v>
      </c>
      <c r="W21" s="15" t="s">
        <v>277</v>
      </c>
      <c r="X21" s="24" t="s">
        <v>277</v>
      </c>
      <c r="Y21" s="15" t="s">
        <v>277</v>
      </c>
      <c r="Z21" s="24" t="s">
        <v>277</v>
      </c>
      <c r="AA21" s="15" t="s">
        <v>277</v>
      </c>
      <c r="AB21" s="24" t="s">
        <v>277</v>
      </c>
      <c r="AC21" s="15" t="s">
        <v>277</v>
      </c>
      <c r="AD21" s="15" t="s">
        <v>277</v>
      </c>
      <c r="AE21" s="15" t="s">
        <v>277</v>
      </c>
      <c r="AF21" s="15" t="s">
        <v>277</v>
      </c>
      <c r="AG21" s="9" t="s">
        <v>65</v>
      </c>
      <c r="AH21" s="11" t="s">
        <v>3</v>
      </c>
      <c r="AI21" s="12">
        <v>1000</v>
      </c>
      <c r="AJ21" s="12">
        <v>1000</v>
      </c>
      <c r="AK21" s="15" t="s">
        <v>277</v>
      </c>
      <c r="AL21" s="15" t="s">
        <v>277</v>
      </c>
      <c r="AM21" s="15" t="s">
        <v>277</v>
      </c>
      <c r="AN21" s="15" t="s">
        <v>277</v>
      </c>
      <c r="AO21" s="15">
        <v>293</v>
      </c>
      <c r="AP21" s="15">
        <v>191</v>
      </c>
      <c r="AQ21" s="15">
        <v>185</v>
      </c>
      <c r="AR21" s="15">
        <v>43</v>
      </c>
      <c r="AS21" s="15">
        <v>69</v>
      </c>
      <c r="AT21" s="15">
        <v>170</v>
      </c>
      <c r="AU21" s="15">
        <v>217</v>
      </c>
      <c r="AV21" s="15">
        <v>167</v>
      </c>
      <c r="AW21" s="9" t="s">
        <v>65</v>
      </c>
      <c r="AX21" s="11" t="s">
        <v>3</v>
      </c>
      <c r="AY21" s="12">
        <v>1000</v>
      </c>
      <c r="AZ21" s="12">
        <v>1000</v>
      </c>
      <c r="BA21" s="15">
        <v>653</v>
      </c>
      <c r="BB21" s="15">
        <v>151</v>
      </c>
      <c r="BC21" s="15">
        <v>176</v>
      </c>
      <c r="BD21" s="15">
        <v>192</v>
      </c>
      <c r="BE21" s="15">
        <v>269</v>
      </c>
      <c r="BF21" s="15"/>
      <c r="BG21" s="15"/>
      <c r="BH21" s="15"/>
      <c r="BI21" s="15"/>
      <c r="BJ21" s="15"/>
      <c r="BK21" s="15"/>
      <c r="BL21" s="15"/>
      <c r="BM21" s="46" t="s">
        <v>399</v>
      </c>
      <c r="BN21" s="11" t="s">
        <v>3</v>
      </c>
      <c r="BO21" s="40">
        <v>500</v>
      </c>
      <c r="BP21" s="40">
        <v>500</v>
      </c>
      <c r="BQ21" s="41" t="s">
        <v>101</v>
      </c>
      <c r="BR21" s="38" t="s">
        <v>383</v>
      </c>
      <c r="BS21" s="38" t="s">
        <v>383</v>
      </c>
      <c r="BT21" s="38" t="s">
        <v>382</v>
      </c>
      <c r="BU21" s="38" t="s">
        <v>383</v>
      </c>
      <c r="BV21" s="38" t="s">
        <v>383</v>
      </c>
      <c r="BW21" s="38" t="s">
        <v>383</v>
      </c>
      <c r="BX21" s="41">
        <v>56</v>
      </c>
      <c r="BY21" s="38" t="s">
        <v>383</v>
      </c>
      <c r="BZ21" s="38" t="s">
        <v>383</v>
      </c>
      <c r="CA21" s="38" t="s">
        <v>383</v>
      </c>
      <c r="CB21" s="41" t="s">
        <v>386</v>
      </c>
      <c r="CC21" s="41" t="s">
        <v>386</v>
      </c>
      <c r="CD21" s="41" t="s">
        <v>386</v>
      </c>
      <c r="CE21" s="41" t="s">
        <v>386</v>
      </c>
      <c r="CF21" s="62" t="s">
        <v>7</v>
      </c>
      <c r="CG21" s="25" t="s">
        <v>3</v>
      </c>
      <c r="CH21" s="12">
        <v>5</v>
      </c>
      <c r="CI21" s="13">
        <v>5</v>
      </c>
      <c r="CJ21" s="65" t="s">
        <v>509</v>
      </c>
      <c r="CK21" s="15" t="s">
        <v>20</v>
      </c>
      <c r="CL21" s="15" t="s">
        <v>20</v>
      </c>
      <c r="CM21" s="15" t="s">
        <v>509</v>
      </c>
      <c r="CN21" s="15" t="s">
        <v>509</v>
      </c>
      <c r="CO21" s="15" t="s">
        <v>509</v>
      </c>
      <c r="CP21" s="15" t="s">
        <v>509</v>
      </c>
      <c r="CQ21" s="15" t="s">
        <v>509</v>
      </c>
      <c r="CR21" s="15" t="s">
        <v>509</v>
      </c>
      <c r="CS21" s="15" t="s">
        <v>509</v>
      </c>
      <c r="CT21" s="15" t="s">
        <v>509</v>
      </c>
      <c r="CU21" s="15" t="s">
        <v>509</v>
      </c>
      <c r="CV21" s="15" t="s">
        <v>509</v>
      </c>
      <c r="CW21" s="15" t="s">
        <v>509</v>
      </c>
      <c r="CX21" s="15" t="s">
        <v>509</v>
      </c>
      <c r="CY21" s="15" t="s">
        <v>509</v>
      </c>
    </row>
    <row r="22" spans="1:103" ht="20.100000000000001" customHeight="1">
      <c r="A22" s="9" t="s">
        <v>7</v>
      </c>
      <c r="B22" s="11" t="s">
        <v>3</v>
      </c>
      <c r="C22" s="14">
        <v>5</v>
      </c>
      <c r="D22" s="13">
        <v>5</v>
      </c>
      <c r="E22" s="15" t="s">
        <v>277</v>
      </c>
      <c r="F22" s="24" t="s">
        <v>13</v>
      </c>
      <c r="G22" s="15" t="s">
        <v>13</v>
      </c>
      <c r="H22" s="24" t="s">
        <v>277</v>
      </c>
      <c r="I22" s="15" t="s">
        <v>277</v>
      </c>
      <c r="J22" s="24" t="s">
        <v>13</v>
      </c>
      <c r="K22" s="15" t="s">
        <v>277</v>
      </c>
      <c r="L22" s="24" t="s">
        <v>13</v>
      </c>
      <c r="M22" s="15" t="s">
        <v>13</v>
      </c>
      <c r="N22" s="15" t="s">
        <v>13</v>
      </c>
      <c r="O22" s="15" t="s">
        <v>277</v>
      </c>
      <c r="P22" s="24">
        <v>0.1</v>
      </c>
      <c r="Q22" s="9" t="s">
        <v>7</v>
      </c>
      <c r="R22" s="11" t="s">
        <v>3</v>
      </c>
      <c r="S22" s="14">
        <v>5</v>
      </c>
      <c r="T22" s="13">
        <v>5</v>
      </c>
      <c r="U22" s="15" t="s">
        <v>277</v>
      </c>
      <c r="V22" s="24" t="s">
        <v>13</v>
      </c>
      <c r="W22" s="15" t="s">
        <v>277</v>
      </c>
      <c r="X22" s="24" t="s">
        <v>13</v>
      </c>
      <c r="Y22" s="15" t="s">
        <v>277</v>
      </c>
      <c r="Z22" s="24">
        <v>0.1</v>
      </c>
      <c r="AA22" s="15" t="s">
        <v>277</v>
      </c>
      <c r="AB22" s="24">
        <v>0.3</v>
      </c>
      <c r="AC22" s="25" t="s">
        <v>13</v>
      </c>
      <c r="AD22" s="25" t="s">
        <v>13</v>
      </c>
      <c r="AE22" s="25" t="s">
        <v>13</v>
      </c>
      <c r="AF22" s="25" t="s">
        <v>13</v>
      </c>
      <c r="AG22" s="9" t="s">
        <v>7</v>
      </c>
      <c r="AH22" s="11" t="s">
        <v>3</v>
      </c>
      <c r="AI22" s="14">
        <v>5</v>
      </c>
      <c r="AJ22" s="13">
        <v>5</v>
      </c>
      <c r="AK22" s="25" t="s">
        <v>13</v>
      </c>
      <c r="AL22" s="15" t="s">
        <v>13</v>
      </c>
      <c r="AM22" s="15">
        <v>0.1</v>
      </c>
      <c r="AN22" s="15" t="s">
        <v>13</v>
      </c>
      <c r="AO22" s="15" t="s">
        <v>13</v>
      </c>
      <c r="AP22" s="15" t="s">
        <v>13</v>
      </c>
      <c r="AQ22" s="15" t="s">
        <v>13</v>
      </c>
      <c r="AR22" s="15" t="s">
        <v>13</v>
      </c>
      <c r="AS22" s="15" t="s">
        <v>13</v>
      </c>
      <c r="AT22" s="15" t="s">
        <v>13</v>
      </c>
      <c r="AU22" s="15" t="s">
        <v>13</v>
      </c>
      <c r="AV22" s="15" t="s">
        <v>13</v>
      </c>
      <c r="AW22" s="9" t="s">
        <v>7</v>
      </c>
      <c r="AX22" s="11" t="s">
        <v>3</v>
      </c>
      <c r="AY22" s="14">
        <v>5</v>
      </c>
      <c r="AZ22" s="13">
        <v>5</v>
      </c>
      <c r="BA22" s="15" t="s">
        <v>13</v>
      </c>
      <c r="BB22" s="15" t="s">
        <v>13</v>
      </c>
      <c r="BC22" s="15" t="s">
        <v>13</v>
      </c>
      <c r="BD22" s="15" t="s">
        <v>13</v>
      </c>
      <c r="BE22" s="15" t="s">
        <v>13</v>
      </c>
      <c r="BF22" s="15"/>
      <c r="BG22" s="15"/>
      <c r="BH22" s="15"/>
      <c r="BI22" s="15"/>
      <c r="BJ22" s="15"/>
      <c r="BK22" s="15"/>
      <c r="BL22" s="15"/>
      <c r="BM22" s="46" t="s">
        <v>400</v>
      </c>
      <c r="BN22" s="11" t="s">
        <v>401</v>
      </c>
      <c r="BO22" s="47">
        <v>50</v>
      </c>
      <c r="BP22" s="41" t="s">
        <v>101</v>
      </c>
      <c r="BQ22" s="41" t="s">
        <v>101</v>
      </c>
      <c r="BR22" s="41">
        <v>1.4</v>
      </c>
      <c r="BS22" s="41">
        <v>5.9</v>
      </c>
      <c r="BT22" s="38" t="s">
        <v>382</v>
      </c>
      <c r="BU22" s="38" t="s">
        <v>383</v>
      </c>
      <c r="BV22" s="38" t="s">
        <v>383</v>
      </c>
      <c r="BW22" s="41" t="s">
        <v>384</v>
      </c>
      <c r="BX22" s="41" t="s">
        <v>20</v>
      </c>
      <c r="BY22" s="41" t="s">
        <v>384</v>
      </c>
      <c r="BZ22" s="38" t="s">
        <v>383</v>
      </c>
      <c r="CA22" s="38" t="s">
        <v>383</v>
      </c>
      <c r="CB22" s="41" t="s">
        <v>387</v>
      </c>
      <c r="CC22" s="41" t="s">
        <v>387</v>
      </c>
      <c r="CD22" s="41" t="s">
        <v>387</v>
      </c>
      <c r="CE22" s="42">
        <v>3</v>
      </c>
      <c r="CF22" s="62" t="s">
        <v>22</v>
      </c>
      <c r="CG22" s="25" t="s">
        <v>3</v>
      </c>
      <c r="CH22" s="12"/>
      <c r="CI22" s="13">
        <v>50</v>
      </c>
      <c r="CJ22" s="65" t="s">
        <v>509</v>
      </c>
      <c r="CK22" s="15" t="s">
        <v>20</v>
      </c>
      <c r="CL22" s="15" t="s">
        <v>20</v>
      </c>
      <c r="CM22" s="15" t="s">
        <v>509</v>
      </c>
      <c r="CN22" s="15" t="s">
        <v>509</v>
      </c>
      <c r="CO22" s="15">
        <v>2.2000000000000002</v>
      </c>
      <c r="CP22" s="15">
        <v>12.4</v>
      </c>
      <c r="CQ22" s="15" t="s">
        <v>509</v>
      </c>
      <c r="CR22" s="15" t="s">
        <v>509</v>
      </c>
      <c r="CS22" s="15" t="s">
        <v>509</v>
      </c>
      <c r="CT22" s="15" t="s">
        <v>509</v>
      </c>
      <c r="CU22" s="15" t="s">
        <v>509</v>
      </c>
      <c r="CV22" s="15" t="s">
        <v>509</v>
      </c>
      <c r="CW22" s="15" t="s">
        <v>509</v>
      </c>
      <c r="CX22" s="15" t="s">
        <v>509</v>
      </c>
      <c r="CY22" s="15" t="s">
        <v>509</v>
      </c>
    </row>
    <row r="23" spans="1:103" ht="20.100000000000001" customHeight="1">
      <c r="A23" s="9" t="s">
        <v>22</v>
      </c>
      <c r="B23" s="11" t="s">
        <v>3</v>
      </c>
      <c r="C23" s="12" t="s">
        <v>101</v>
      </c>
      <c r="D23" s="13">
        <v>50</v>
      </c>
      <c r="E23" s="15" t="s">
        <v>277</v>
      </c>
      <c r="F23" s="24" t="s">
        <v>20</v>
      </c>
      <c r="G23" s="15" t="s">
        <v>13</v>
      </c>
      <c r="H23" s="24" t="s">
        <v>277</v>
      </c>
      <c r="I23" s="15" t="s">
        <v>277</v>
      </c>
      <c r="J23" s="24" t="s">
        <v>20</v>
      </c>
      <c r="K23" s="15" t="s">
        <v>277</v>
      </c>
      <c r="L23" s="24" t="s">
        <v>20</v>
      </c>
      <c r="M23" s="15" t="s">
        <v>20</v>
      </c>
      <c r="N23" s="15" t="s">
        <v>20</v>
      </c>
      <c r="O23" s="15" t="s">
        <v>277</v>
      </c>
      <c r="P23" s="24" t="s">
        <v>20</v>
      </c>
      <c r="Q23" s="9" t="s">
        <v>22</v>
      </c>
      <c r="R23" s="11" t="s">
        <v>3</v>
      </c>
      <c r="S23" s="12" t="s">
        <v>101</v>
      </c>
      <c r="T23" s="13">
        <v>50</v>
      </c>
      <c r="U23" s="15" t="s">
        <v>277</v>
      </c>
      <c r="V23" s="24" t="s">
        <v>20</v>
      </c>
      <c r="W23" s="15" t="s">
        <v>277</v>
      </c>
      <c r="X23" s="24" t="s">
        <v>20</v>
      </c>
      <c r="Y23" s="15" t="s">
        <v>277</v>
      </c>
      <c r="Z23" s="24">
        <v>1.5</v>
      </c>
      <c r="AA23" s="15" t="s">
        <v>277</v>
      </c>
      <c r="AB23" s="24">
        <v>1.1000000000000001</v>
      </c>
      <c r="AC23" s="25">
        <v>1.4</v>
      </c>
      <c r="AD23" s="25">
        <v>1.1000000000000001</v>
      </c>
      <c r="AE23" s="25">
        <v>1.2</v>
      </c>
      <c r="AF23" s="25" t="s">
        <v>20</v>
      </c>
      <c r="AG23" s="9" t="s">
        <v>22</v>
      </c>
      <c r="AH23" s="11" t="s">
        <v>3</v>
      </c>
      <c r="AI23" s="12" t="s">
        <v>101</v>
      </c>
      <c r="AJ23" s="13">
        <v>50</v>
      </c>
      <c r="AK23" s="25" t="s">
        <v>20</v>
      </c>
      <c r="AL23" s="15" t="s">
        <v>20</v>
      </c>
      <c r="AM23" s="15" t="s">
        <v>20</v>
      </c>
      <c r="AN23" s="15" t="s">
        <v>20</v>
      </c>
      <c r="AO23" s="15" t="s">
        <v>20</v>
      </c>
      <c r="AP23" s="15" t="s">
        <v>20</v>
      </c>
      <c r="AQ23" s="15" t="s">
        <v>20</v>
      </c>
      <c r="AR23" s="15" t="s">
        <v>20</v>
      </c>
      <c r="AS23" s="15" t="s">
        <v>20</v>
      </c>
      <c r="AT23" s="15">
        <v>1.8</v>
      </c>
      <c r="AU23" s="15">
        <v>1.1000000000000001</v>
      </c>
      <c r="AV23" s="15" t="s">
        <v>20</v>
      </c>
      <c r="AW23" s="9" t="s">
        <v>22</v>
      </c>
      <c r="AX23" s="11" t="s">
        <v>3</v>
      </c>
      <c r="AY23" s="12" t="s">
        <v>101</v>
      </c>
      <c r="AZ23" s="13">
        <v>50</v>
      </c>
      <c r="BA23" s="15" t="s">
        <v>20</v>
      </c>
      <c r="BB23" s="15" t="s">
        <v>20</v>
      </c>
      <c r="BC23" s="15" t="s">
        <v>20</v>
      </c>
      <c r="BD23" s="15" t="s">
        <v>20</v>
      </c>
      <c r="BE23" s="15" t="s">
        <v>20</v>
      </c>
      <c r="BF23" s="15"/>
      <c r="BG23" s="15"/>
      <c r="BH23" s="15"/>
      <c r="BI23" s="15"/>
      <c r="BJ23" s="15"/>
      <c r="BK23" s="15"/>
      <c r="BL23" s="15"/>
      <c r="BM23" s="46" t="s">
        <v>21</v>
      </c>
      <c r="BN23" s="11" t="s">
        <v>3</v>
      </c>
      <c r="BO23" s="41" t="s">
        <v>101</v>
      </c>
      <c r="BP23" s="40">
        <v>4</v>
      </c>
      <c r="BQ23" s="48">
        <v>100</v>
      </c>
      <c r="BR23" s="38" t="s">
        <v>383</v>
      </c>
      <c r="BS23" s="38" t="s">
        <v>383</v>
      </c>
      <c r="BT23" s="38" t="s">
        <v>382</v>
      </c>
      <c r="BU23" s="40" t="s">
        <v>14</v>
      </c>
      <c r="BV23" s="40" t="s">
        <v>14</v>
      </c>
      <c r="BW23" s="38" t="s">
        <v>384</v>
      </c>
      <c r="BX23" s="38" t="s">
        <v>14</v>
      </c>
      <c r="BY23" s="38" t="s">
        <v>384</v>
      </c>
      <c r="BZ23" s="38" t="s">
        <v>14</v>
      </c>
      <c r="CA23" s="38" t="s">
        <v>14</v>
      </c>
      <c r="CB23" s="38" t="s">
        <v>14</v>
      </c>
      <c r="CC23" s="38">
        <v>0.5</v>
      </c>
      <c r="CD23" s="38" t="s">
        <v>14</v>
      </c>
      <c r="CE23" s="38" t="s">
        <v>14</v>
      </c>
      <c r="CF23" s="62" t="s">
        <v>510</v>
      </c>
      <c r="CG23" s="25" t="s">
        <v>3</v>
      </c>
      <c r="CH23" s="12">
        <v>50</v>
      </c>
      <c r="CI23" s="13">
        <v>50</v>
      </c>
      <c r="CJ23" s="65">
        <v>8</v>
      </c>
      <c r="CK23" s="15">
        <v>7.9</v>
      </c>
      <c r="CL23" s="15">
        <v>11</v>
      </c>
      <c r="CM23" s="15" t="s">
        <v>511</v>
      </c>
      <c r="CN23" s="15">
        <v>6.3</v>
      </c>
      <c r="CO23" s="15" t="s">
        <v>511</v>
      </c>
      <c r="CP23" s="13">
        <v>86.3</v>
      </c>
      <c r="CQ23" s="15" t="s">
        <v>511</v>
      </c>
      <c r="CR23" s="15" t="s">
        <v>511</v>
      </c>
      <c r="CS23" s="15" t="s">
        <v>511</v>
      </c>
      <c r="CT23" s="15" t="s">
        <v>511</v>
      </c>
      <c r="CU23" s="15">
        <v>22</v>
      </c>
      <c r="CV23" s="15" t="s">
        <v>512</v>
      </c>
      <c r="CW23" s="15" t="s">
        <v>512</v>
      </c>
      <c r="CX23" s="15" t="s">
        <v>512</v>
      </c>
      <c r="CY23" s="15" t="s">
        <v>512</v>
      </c>
    </row>
    <row r="24" spans="1:103" ht="20.100000000000001" customHeight="1">
      <c r="A24" s="9" t="s">
        <v>8</v>
      </c>
      <c r="B24" s="11" t="s">
        <v>3</v>
      </c>
      <c r="C24" s="12">
        <v>50</v>
      </c>
      <c r="D24" s="13">
        <v>50</v>
      </c>
      <c r="E24" s="15" t="s">
        <v>277</v>
      </c>
      <c r="F24" s="24">
        <v>3.4</v>
      </c>
      <c r="G24" s="15">
        <v>1.2</v>
      </c>
      <c r="H24" s="24" t="s">
        <v>277</v>
      </c>
      <c r="I24" s="15" t="s">
        <v>277</v>
      </c>
      <c r="J24" s="24">
        <v>4.5</v>
      </c>
      <c r="K24" s="15" t="s">
        <v>277</v>
      </c>
      <c r="L24" s="24">
        <v>4.4000000000000004</v>
      </c>
      <c r="M24" s="15">
        <v>6.3</v>
      </c>
      <c r="N24" s="15">
        <v>6.2</v>
      </c>
      <c r="O24" s="15" t="s">
        <v>277</v>
      </c>
      <c r="P24" s="24">
        <v>3.6</v>
      </c>
      <c r="Q24" s="9" t="s">
        <v>8</v>
      </c>
      <c r="R24" s="11" t="s">
        <v>3</v>
      </c>
      <c r="S24" s="12">
        <v>50</v>
      </c>
      <c r="T24" s="13">
        <v>50</v>
      </c>
      <c r="U24" s="15" t="s">
        <v>277</v>
      </c>
      <c r="V24" s="24" t="s">
        <v>20</v>
      </c>
      <c r="W24" s="15" t="s">
        <v>277</v>
      </c>
      <c r="X24" s="24">
        <v>2.5</v>
      </c>
      <c r="Y24" s="15" t="s">
        <v>277</v>
      </c>
      <c r="Z24" s="24">
        <v>6.5</v>
      </c>
      <c r="AA24" s="15" t="s">
        <v>277</v>
      </c>
      <c r="AB24" s="24">
        <v>13</v>
      </c>
      <c r="AC24" s="25">
        <v>14</v>
      </c>
      <c r="AD24" s="25">
        <v>3.8</v>
      </c>
      <c r="AE24" s="25">
        <v>4.0999999999999996</v>
      </c>
      <c r="AF24" s="25">
        <v>3.5</v>
      </c>
      <c r="AG24" s="9" t="s">
        <v>8</v>
      </c>
      <c r="AH24" s="11" t="s">
        <v>3</v>
      </c>
      <c r="AI24" s="12">
        <v>50</v>
      </c>
      <c r="AJ24" s="13">
        <v>50</v>
      </c>
      <c r="AK24" s="25">
        <v>1.7</v>
      </c>
      <c r="AL24" s="15">
        <v>5.0999999999999996</v>
      </c>
      <c r="AM24" s="15">
        <v>2.9</v>
      </c>
      <c r="AN24" s="15">
        <v>2.9</v>
      </c>
      <c r="AO24" s="15">
        <v>2.2000000000000002</v>
      </c>
      <c r="AP24" s="15">
        <v>2.4</v>
      </c>
      <c r="AQ24" s="15">
        <v>2.8</v>
      </c>
      <c r="AR24" s="15">
        <v>1.6</v>
      </c>
      <c r="AS24" s="15">
        <v>1.5</v>
      </c>
      <c r="AT24" s="15">
        <v>2.5</v>
      </c>
      <c r="AU24" s="15">
        <v>3.4</v>
      </c>
      <c r="AV24" s="15">
        <v>3.1</v>
      </c>
      <c r="AW24" s="9" t="s">
        <v>8</v>
      </c>
      <c r="AX24" s="11" t="s">
        <v>3</v>
      </c>
      <c r="AY24" s="12">
        <v>50</v>
      </c>
      <c r="AZ24" s="13">
        <v>50</v>
      </c>
      <c r="BA24" s="15">
        <v>7.9</v>
      </c>
      <c r="BB24" s="15">
        <v>2.8</v>
      </c>
      <c r="BC24" s="15">
        <v>2.5</v>
      </c>
      <c r="BD24" s="15">
        <v>2.9</v>
      </c>
      <c r="BE24" s="15">
        <v>3.3</v>
      </c>
      <c r="BF24" s="15"/>
      <c r="BG24" s="15"/>
      <c r="BH24" s="15"/>
      <c r="BI24" s="15"/>
      <c r="BJ24" s="15"/>
      <c r="BK24" s="15"/>
      <c r="BL24" s="15"/>
      <c r="BM24" s="46" t="s">
        <v>65</v>
      </c>
      <c r="BN24" s="11" t="s">
        <v>3</v>
      </c>
      <c r="BO24" s="41">
        <v>1000</v>
      </c>
      <c r="BP24" s="41">
        <v>1000</v>
      </c>
      <c r="BQ24" s="40">
        <v>1000</v>
      </c>
      <c r="BR24" s="38" t="s">
        <v>383</v>
      </c>
      <c r="BS24" s="38" t="s">
        <v>383</v>
      </c>
      <c r="BT24" s="38" t="s">
        <v>382</v>
      </c>
      <c r="BU24" s="40">
        <v>250</v>
      </c>
      <c r="BV24" s="40">
        <v>243</v>
      </c>
      <c r="BW24" s="38">
        <v>3388</v>
      </c>
      <c r="BX24" s="38">
        <v>379</v>
      </c>
      <c r="BY24" s="38">
        <v>3442</v>
      </c>
      <c r="BZ24" s="38">
        <v>321</v>
      </c>
      <c r="CA24" s="38">
        <v>442</v>
      </c>
      <c r="CB24" s="38" t="s">
        <v>383</v>
      </c>
      <c r="CC24" s="38" t="s">
        <v>383</v>
      </c>
      <c r="CD24" s="38" t="s">
        <v>383</v>
      </c>
      <c r="CE24" s="38" t="s">
        <v>383</v>
      </c>
      <c r="CF24" s="62" t="s">
        <v>4</v>
      </c>
      <c r="CG24" s="25" t="s">
        <v>3</v>
      </c>
      <c r="CH24" s="12">
        <v>200</v>
      </c>
      <c r="CI24" s="13">
        <v>200</v>
      </c>
      <c r="CJ24" s="65" t="s">
        <v>506</v>
      </c>
      <c r="CK24" s="15">
        <v>13</v>
      </c>
      <c r="CL24" s="15">
        <v>3.4</v>
      </c>
      <c r="CM24" s="15">
        <v>19</v>
      </c>
      <c r="CN24" s="13">
        <v>328</v>
      </c>
      <c r="CO24" s="15">
        <v>16</v>
      </c>
      <c r="CP24" s="13">
        <v>6430</v>
      </c>
      <c r="CQ24" s="15" t="s">
        <v>513</v>
      </c>
      <c r="CR24" s="15">
        <v>7.1</v>
      </c>
      <c r="CS24" s="15">
        <v>22</v>
      </c>
      <c r="CT24" s="15">
        <v>6.5</v>
      </c>
      <c r="CU24" s="13">
        <v>732</v>
      </c>
      <c r="CV24" s="15">
        <v>97</v>
      </c>
      <c r="CW24" s="15" t="s">
        <v>514</v>
      </c>
      <c r="CX24" s="15">
        <v>14</v>
      </c>
      <c r="CY24" s="17">
        <v>7.6</v>
      </c>
    </row>
    <row r="25" spans="1:103" ht="20.100000000000001" customHeight="1">
      <c r="A25" s="9" t="s">
        <v>4</v>
      </c>
      <c r="B25" s="11" t="s">
        <v>3</v>
      </c>
      <c r="C25" s="12">
        <v>200</v>
      </c>
      <c r="D25" s="13">
        <v>200</v>
      </c>
      <c r="E25" s="15" t="s">
        <v>277</v>
      </c>
      <c r="F25" s="24" t="s">
        <v>15</v>
      </c>
      <c r="G25" s="15">
        <v>112</v>
      </c>
      <c r="H25" s="24" t="s">
        <v>277</v>
      </c>
      <c r="I25" s="15" t="s">
        <v>277</v>
      </c>
      <c r="J25" s="24">
        <v>3664</v>
      </c>
      <c r="K25" s="15" t="s">
        <v>277</v>
      </c>
      <c r="L25" s="24" t="s">
        <v>15</v>
      </c>
      <c r="M25" s="15">
        <v>709</v>
      </c>
      <c r="N25" s="15">
        <v>136</v>
      </c>
      <c r="O25" s="15" t="s">
        <v>277</v>
      </c>
      <c r="P25" s="24" t="s">
        <v>15</v>
      </c>
      <c r="Q25" s="9" t="s">
        <v>4</v>
      </c>
      <c r="R25" s="11" t="s">
        <v>3</v>
      </c>
      <c r="S25" s="12">
        <v>200</v>
      </c>
      <c r="T25" s="13">
        <v>200</v>
      </c>
      <c r="U25" s="15" t="s">
        <v>277</v>
      </c>
      <c r="V25" s="24" t="s">
        <v>15</v>
      </c>
      <c r="W25" s="15" t="s">
        <v>277</v>
      </c>
      <c r="X25" s="24" t="s">
        <v>15</v>
      </c>
      <c r="Y25" s="15" t="s">
        <v>277</v>
      </c>
      <c r="Z25" s="24">
        <v>6634</v>
      </c>
      <c r="AA25" s="15" t="s">
        <v>277</v>
      </c>
      <c r="AB25" s="24" t="s">
        <v>15</v>
      </c>
      <c r="AC25" s="25">
        <v>75</v>
      </c>
      <c r="AD25" s="25">
        <v>625</v>
      </c>
      <c r="AE25" s="25">
        <v>5862</v>
      </c>
      <c r="AF25" s="25" t="s">
        <v>15</v>
      </c>
      <c r="AG25" s="9" t="s">
        <v>4</v>
      </c>
      <c r="AH25" s="11" t="s">
        <v>3</v>
      </c>
      <c r="AI25" s="12">
        <v>200</v>
      </c>
      <c r="AJ25" s="13">
        <v>200</v>
      </c>
      <c r="AK25" s="25" t="s">
        <v>15</v>
      </c>
      <c r="AL25" s="15" t="s">
        <v>15</v>
      </c>
      <c r="AM25" s="15" t="s">
        <v>15</v>
      </c>
      <c r="AN25" s="15" t="s">
        <v>15</v>
      </c>
      <c r="AO25" s="15" t="s">
        <v>15</v>
      </c>
      <c r="AP25" s="15" t="s">
        <v>15</v>
      </c>
      <c r="AQ25" s="15" t="s">
        <v>15</v>
      </c>
      <c r="AR25" s="15" t="s">
        <v>15</v>
      </c>
      <c r="AS25" s="15" t="s">
        <v>15</v>
      </c>
      <c r="AT25" s="15" t="s">
        <v>15</v>
      </c>
      <c r="AU25" s="15" t="s">
        <v>15</v>
      </c>
      <c r="AV25" s="15" t="s">
        <v>15</v>
      </c>
      <c r="AW25" s="9" t="s">
        <v>4</v>
      </c>
      <c r="AX25" s="11" t="s">
        <v>3</v>
      </c>
      <c r="AY25" s="12">
        <v>200</v>
      </c>
      <c r="AZ25" s="13">
        <v>200</v>
      </c>
      <c r="BA25" s="15" t="s">
        <v>15</v>
      </c>
      <c r="BB25" s="15" t="s">
        <v>15</v>
      </c>
      <c r="BC25" s="15" t="s">
        <v>15</v>
      </c>
      <c r="BD25" s="15" t="s">
        <v>15</v>
      </c>
      <c r="BE25" s="15">
        <v>38</v>
      </c>
      <c r="BF25" s="15"/>
      <c r="BG25" s="15"/>
      <c r="BH25" s="15"/>
      <c r="BI25" s="15"/>
      <c r="BJ25" s="15"/>
      <c r="BK25" s="15"/>
      <c r="BL25" s="15"/>
      <c r="BM25" s="46" t="s">
        <v>7</v>
      </c>
      <c r="BN25" s="11" t="s">
        <v>3</v>
      </c>
      <c r="BO25" s="42">
        <v>5</v>
      </c>
      <c r="BP25" s="40">
        <v>5</v>
      </c>
      <c r="BQ25" s="40">
        <v>5</v>
      </c>
      <c r="BR25" s="38" t="s">
        <v>388</v>
      </c>
      <c r="BS25" s="38" t="s">
        <v>388</v>
      </c>
      <c r="BT25" s="38" t="s">
        <v>382</v>
      </c>
      <c r="BU25" s="40" t="s">
        <v>13</v>
      </c>
      <c r="BV25" s="40" t="s">
        <v>13</v>
      </c>
      <c r="BW25" s="38" t="s">
        <v>20</v>
      </c>
      <c r="BX25" s="38" t="s">
        <v>13</v>
      </c>
      <c r="BY25" s="38" t="s">
        <v>20</v>
      </c>
      <c r="BZ25" s="38" t="s">
        <v>13</v>
      </c>
      <c r="CA25" s="38" t="s">
        <v>13</v>
      </c>
      <c r="CB25" s="38" t="s">
        <v>13</v>
      </c>
      <c r="CC25" s="38" t="s">
        <v>13</v>
      </c>
      <c r="CD25" s="38" t="s">
        <v>13</v>
      </c>
      <c r="CE25" s="38" t="s">
        <v>13</v>
      </c>
      <c r="CF25" s="62" t="s">
        <v>23</v>
      </c>
      <c r="CG25" s="25" t="s">
        <v>3</v>
      </c>
      <c r="CH25" s="12"/>
      <c r="CI25" s="13">
        <v>1</v>
      </c>
      <c r="CJ25" s="65" t="s">
        <v>515</v>
      </c>
      <c r="CK25" s="15">
        <v>0.3</v>
      </c>
      <c r="CL25" s="15" t="s">
        <v>13</v>
      </c>
      <c r="CM25" s="15">
        <v>0.1</v>
      </c>
      <c r="CN25" s="15" t="s">
        <v>515</v>
      </c>
      <c r="CO25" s="15" t="s">
        <v>515</v>
      </c>
      <c r="CP25" s="15" t="s">
        <v>515</v>
      </c>
      <c r="CQ25" s="15" t="s">
        <v>515</v>
      </c>
      <c r="CR25" s="15" t="s">
        <v>515</v>
      </c>
      <c r="CS25" s="15" t="s">
        <v>515</v>
      </c>
      <c r="CT25" s="15" t="s">
        <v>515</v>
      </c>
      <c r="CU25" s="15" t="s">
        <v>515</v>
      </c>
      <c r="CV25" s="15" t="s">
        <v>515</v>
      </c>
      <c r="CW25" s="15" t="s">
        <v>515</v>
      </c>
      <c r="CX25" s="15" t="s">
        <v>515</v>
      </c>
      <c r="CY25" s="15" t="s">
        <v>515</v>
      </c>
    </row>
    <row r="26" spans="1:103" ht="20.100000000000001" customHeight="1">
      <c r="A26" s="9" t="s">
        <v>2</v>
      </c>
      <c r="B26" s="11" t="s">
        <v>3</v>
      </c>
      <c r="C26" s="12">
        <v>50</v>
      </c>
      <c r="D26" s="13">
        <v>50</v>
      </c>
      <c r="E26" s="15" t="s">
        <v>277</v>
      </c>
      <c r="F26" s="24">
        <v>62</v>
      </c>
      <c r="G26" s="15">
        <v>129</v>
      </c>
      <c r="H26" s="24" t="s">
        <v>277</v>
      </c>
      <c r="I26" s="15" t="s">
        <v>277</v>
      </c>
      <c r="J26" s="24">
        <v>6004</v>
      </c>
      <c r="K26" s="15" t="s">
        <v>277</v>
      </c>
      <c r="L26" s="24">
        <v>3.4</v>
      </c>
      <c r="M26" s="15">
        <v>76</v>
      </c>
      <c r="N26" s="15">
        <v>22.9</v>
      </c>
      <c r="O26" s="15" t="s">
        <v>277</v>
      </c>
      <c r="P26" s="24">
        <v>226</v>
      </c>
      <c r="Q26" s="9" t="s">
        <v>2</v>
      </c>
      <c r="R26" s="11" t="s">
        <v>3</v>
      </c>
      <c r="S26" s="12">
        <v>50</v>
      </c>
      <c r="T26" s="13">
        <v>50</v>
      </c>
      <c r="U26" s="15" t="s">
        <v>277</v>
      </c>
      <c r="V26" s="24">
        <v>8.9</v>
      </c>
      <c r="W26" s="15" t="s">
        <v>277</v>
      </c>
      <c r="X26" s="24">
        <v>32</v>
      </c>
      <c r="Y26" s="15" t="s">
        <v>277</v>
      </c>
      <c r="Z26" s="24">
        <v>2823</v>
      </c>
      <c r="AA26" s="15" t="s">
        <v>277</v>
      </c>
      <c r="AB26" s="24">
        <v>3517</v>
      </c>
      <c r="AC26" s="25">
        <v>860</v>
      </c>
      <c r="AD26" s="25">
        <v>1010</v>
      </c>
      <c r="AE26" s="25">
        <v>934</v>
      </c>
      <c r="AF26" s="25">
        <v>471</v>
      </c>
      <c r="AG26" s="9" t="s">
        <v>2</v>
      </c>
      <c r="AH26" s="11" t="s">
        <v>3</v>
      </c>
      <c r="AI26" s="12">
        <v>50</v>
      </c>
      <c r="AJ26" s="13">
        <v>50</v>
      </c>
      <c r="AK26" s="25">
        <v>4.0999999999999996</v>
      </c>
      <c r="AL26" s="15" t="s">
        <v>20</v>
      </c>
      <c r="AM26" s="15">
        <v>425</v>
      </c>
      <c r="AN26" s="15" t="s">
        <v>20</v>
      </c>
      <c r="AO26" s="15">
        <v>8.1</v>
      </c>
      <c r="AP26" s="15" t="s">
        <v>20</v>
      </c>
      <c r="AQ26" s="15" t="s">
        <v>20</v>
      </c>
      <c r="AR26" s="15">
        <v>1.6</v>
      </c>
      <c r="AS26" s="15">
        <v>6.8</v>
      </c>
      <c r="AT26" s="15">
        <v>38</v>
      </c>
      <c r="AU26" s="15">
        <v>999</v>
      </c>
      <c r="AV26" s="15">
        <v>402</v>
      </c>
      <c r="AW26" s="9" t="s">
        <v>2</v>
      </c>
      <c r="AX26" s="11" t="s">
        <v>3</v>
      </c>
      <c r="AY26" s="12">
        <v>50</v>
      </c>
      <c r="AZ26" s="13">
        <v>50</v>
      </c>
      <c r="BA26" s="15" t="s">
        <v>20</v>
      </c>
      <c r="BB26" s="15" t="s">
        <v>20</v>
      </c>
      <c r="BC26" s="15">
        <v>7.7</v>
      </c>
      <c r="BD26" s="15">
        <v>745</v>
      </c>
      <c r="BE26" s="15">
        <v>770</v>
      </c>
      <c r="BF26" s="15"/>
      <c r="BG26" s="15"/>
      <c r="BH26" s="15"/>
      <c r="BI26" s="15"/>
      <c r="BJ26" s="15"/>
      <c r="BK26" s="15"/>
      <c r="BL26" s="15"/>
      <c r="BM26" s="46" t="s">
        <v>402</v>
      </c>
      <c r="BN26" s="11" t="s">
        <v>403</v>
      </c>
      <c r="BO26" s="41" t="s">
        <v>101</v>
      </c>
      <c r="BP26" s="41" t="s">
        <v>101</v>
      </c>
      <c r="BQ26" s="41" t="s">
        <v>101</v>
      </c>
      <c r="BR26" s="41">
        <v>74</v>
      </c>
      <c r="BS26" s="41">
        <v>72</v>
      </c>
      <c r="BT26" s="38" t="s">
        <v>382</v>
      </c>
      <c r="BU26" s="38" t="s">
        <v>383</v>
      </c>
      <c r="BV26" s="38" t="s">
        <v>383</v>
      </c>
      <c r="BW26" s="41">
        <v>47</v>
      </c>
      <c r="BX26" s="41">
        <v>107</v>
      </c>
      <c r="BY26" s="41">
        <v>45</v>
      </c>
      <c r="BZ26" s="38" t="s">
        <v>383</v>
      </c>
      <c r="CA26" s="38" t="s">
        <v>383</v>
      </c>
      <c r="CB26" s="41">
        <v>30</v>
      </c>
      <c r="CC26" s="41">
        <v>91</v>
      </c>
      <c r="CD26" s="41">
        <v>72</v>
      </c>
      <c r="CE26" s="41">
        <v>84</v>
      </c>
      <c r="CF26" s="62" t="s">
        <v>9</v>
      </c>
      <c r="CG26" s="25" t="s">
        <v>3</v>
      </c>
      <c r="CH26" s="12">
        <v>20</v>
      </c>
      <c r="CI26" s="13">
        <v>20</v>
      </c>
      <c r="CJ26" s="65" t="s">
        <v>509</v>
      </c>
      <c r="CK26" s="15" t="s">
        <v>20</v>
      </c>
      <c r="CL26" s="15" t="s">
        <v>20</v>
      </c>
      <c r="CM26" s="15" t="s">
        <v>509</v>
      </c>
      <c r="CN26" s="15" t="s">
        <v>509</v>
      </c>
      <c r="CO26" s="15">
        <v>8.1</v>
      </c>
      <c r="CP26" s="15">
        <v>28.7</v>
      </c>
      <c r="CQ26" s="15" t="s">
        <v>509</v>
      </c>
      <c r="CR26" s="15" t="s">
        <v>509</v>
      </c>
      <c r="CS26" s="15" t="s">
        <v>509</v>
      </c>
      <c r="CT26" s="15" t="s">
        <v>509</v>
      </c>
      <c r="CU26" s="15">
        <v>17</v>
      </c>
      <c r="CV26" s="15">
        <v>4.3</v>
      </c>
      <c r="CW26" s="15" t="s">
        <v>509</v>
      </c>
      <c r="CX26" s="15" t="s">
        <v>509</v>
      </c>
      <c r="CY26" s="15" t="s">
        <v>509</v>
      </c>
    </row>
    <row r="27" spans="1:103" ht="20.100000000000001" customHeight="1">
      <c r="A27" s="9" t="s">
        <v>23</v>
      </c>
      <c r="B27" s="11" t="s">
        <v>3</v>
      </c>
      <c r="C27" s="14">
        <v>1</v>
      </c>
      <c r="D27" s="13">
        <v>1</v>
      </c>
      <c r="E27" s="15" t="s">
        <v>277</v>
      </c>
      <c r="F27" s="24" t="s">
        <v>13</v>
      </c>
      <c r="G27" s="15" t="s">
        <v>13</v>
      </c>
      <c r="H27" s="24" t="s">
        <v>277</v>
      </c>
      <c r="I27" s="15" t="s">
        <v>277</v>
      </c>
      <c r="J27" s="24">
        <v>0.2</v>
      </c>
      <c r="K27" s="15" t="s">
        <v>277</v>
      </c>
      <c r="L27" s="24" t="s">
        <v>13</v>
      </c>
      <c r="M27" s="15" t="s">
        <v>13</v>
      </c>
      <c r="N27" s="15" t="s">
        <v>13</v>
      </c>
      <c r="O27" s="15" t="s">
        <v>277</v>
      </c>
      <c r="P27" s="24" t="s">
        <v>13</v>
      </c>
      <c r="Q27" s="9" t="s">
        <v>23</v>
      </c>
      <c r="R27" s="11" t="s">
        <v>3</v>
      </c>
      <c r="S27" s="14">
        <v>1</v>
      </c>
      <c r="T27" s="13">
        <v>1</v>
      </c>
      <c r="U27" s="15" t="s">
        <v>277</v>
      </c>
      <c r="V27" s="24" t="s">
        <v>13</v>
      </c>
      <c r="W27" s="15" t="s">
        <v>277</v>
      </c>
      <c r="X27" s="24" t="s">
        <v>13</v>
      </c>
      <c r="Y27" s="15" t="s">
        <v>277</v>
      </c>
      <c r="Z27" s="24">
        <v>0.1</v>
      </c>
      <c r="AA27" s="15" t="s">
        <v>277</v>
      </c>
      <c r="AB27" s="24">
        <v>0.3</v>
      </c>
      <c r="AC27" s="25" t="s">
        <v>13</v>
      </c>
      <c r="AD27" s="25">
        <v>0.1</v>
      </c>
      <c r="AE27" s="25" t="s">
        <v>13</v>
      </c>
      <c r="AF27" s="25" t="s">
        <v>13</v>
      </c>
      <c r="AG27" s="9" t="s">
        <v>23</v>
      </c>
      <c r="AH27" s="11" t="s">
        <v>3</v>
      </c>
      <c r="AI27" s="14">
        <v>1</v>
      </c>
      <c r="AJ27" s="13">
        <v>1</v>
      </c>
      <c r="AK27" s="25" t="s">
        <v>13</v>
      </c>
      <c r="AL27" s="15" t="s">
        <v>13</v>
      </c>
      <c r="AM27" s="15" t="s">
        <v>13</v>
      </c>
      <c r="AN27" s="15" t="s">
        <v>13</v>
      </c>
      <c r="AO27" s="15" t="s">
        <v>13</v>
      </c>
      <c r="AP27" s="15" t="s">
        <v>13</v>
      </c>
      <c r="AQ27" s="15" t="s">
        <v>13</v>
      </c>
      <c r="AR27" s="15" t="s">
        <v>13</v>
      </c>
      <c r="AS27" s="15" t="s">
        <v>13</v>
      </c>
      <c r="AT27" s="15" t="s">
        <v>13</v>
      </c>
      <c r="AU27" s="15" t="s">
        <v>13</v>
      </c>
      <c r="AV27" s="15" t="s">
        <v>13</v>
      </c>
      <c r="AW27" s="9" t="s">
        <v>23</v>
      </c>
      <c r="AX27" s="11" t="s">
        <v>3</v>
      </c>
      <c r="AY27" s="14">
        <v>1</v>
      </c>
      <c r="AZ27" s="13">
        <v>1</v>
      </c>
      <c r="BA27" s="15" t="s">
        <v>13</v>
      </c>
      <c r="BB27" s="15" t="s">
        <v>13</v>
      </c>
      <c r="BC27" s="15" t="s">
        <v>13</v>
      </c>
      <c r="BD27" s="15" t="s">
        <v>13</v>
      </c>
      <c r="BE27" s="15" t="s">
        <v>277</v>
      </c>
      <c r="BF27" s="15"/>
      <c r="BG27" s="15"/>
      <c r="BH27" s="15"/>
      <c r="BI27" s="15"/>
      <c r="BJ27" s="15"/>
      <c r="BK27" s="15"/>
      <c r="BL27" s="15"/>
      <c r="BM27" s="46" t="s">
        <v>404</v>
      </c>
      <c r="BN27" s="11" t="s">
        <v>403</v>
      </c>
      <c r="BO27" s="47">
        <v>250</v>
      </c>
      <c r="BP27" s="47"/>
      <c r="BQ27" s="38">
        <v>250</v>
      </c>
      <c r="BR27" s="41">
        <v>1694</v>
      </c>
      <c r="BS27" s="41">
        <v>1633</v>
      </c>
      <c r="BT27" s="38" t="s">
        <v>382</v>
      </c>
      <c r="BU27" s="38" t="s">
        <v>383</v>
      </c>
      <c r="BV27" s="38" t="s">
        <v>383</v>
      </c>
      <c r="BW27" s="41">
        <v>1684</v>
      </c>
      <c r="BX27" s="41">
        <v>110</v>
      </c>
      <c r="BY27" s="41">
        <v>1963</v>
      </c>
      <c r="BZ27" s="38" t="s">
        <v>383</v>
      </c>
      <c r="CA27" s="38" t="s">
        <v>383</v>
      </c>
      <c r="CB27" s="41">
        <v>53</v>
      </c>
      <c r="CC27" s="41">
        <v>237</v>
      </c>
      <c r="CD27" s="41">
        <v>212</v>
      </c>
      <c r="CE27" s="41">
        <v>243</v>
      </c>
      <c r="CF27" s="62" t="s">
        <v>10</v>
      </c>
      <c r="CG27" s="25" t="s">
        <v>3</v>
      </c>
      <c r="CH27" s="12">
        <v>10</v>
      </c>
      <c r="CI27" s="13">
        <v>10</v>
      </c>
      <c r="CJ27" s="65" t="s">
        <v>509</v>
      </c>
      <c r="CK27" s="15" t="s">
        <v>20</v>
      </c>
      <c r="CL27" s="15" t="s">
        <v>20</v>
      </c>
      <c r="CM27" s="15" t="s">
        <v>509</v>
      </c>
      <c r="CN27" s="15" t="s">
        <v>509</v>
      </c>
      <c r="CO27" s="15" t="s">
        <v>509</v>
      </c>
      <c r="CP27" s="15" t="s">
        <v>509</v>
      </c>
      <c r="CQ27" s="15" t="s">
        <v>509</v>
      </c>
      <c r="CR27" s="15" t="s">
        <v>509</v>
      </c>
      <c r="CS27" s="15" t="s">
        <v>509</v>
      </c>
      <c r="CT27" s="15" t="s">
        <v>509</v>
      </c>
      <c r="CU27" s="15" t="s">
        <v>509</v>
      </c>
      <c r="CV27" s="15">
        <v>5.3</v>
      </c>
      <c r="CW27" s="15" t="s">
        <v>509</v>
      </c>
      <c r="CX27" s="15" t="s">
        <v>509</v>
      </c>
      <c r="CY27" s="15" t="s">
        <v>509</v>
      </c>
    </row>
    <row r="28" spans="1:103" ht="20.100000000000001" customHeight="1">
      <c r="A28" s="9" t="s">
        <v>9</v>
      </c>
      <c r="B28" s="11" t="s">
        <v>3</v>
      </c>
      <c r="C28" s="12">
        <v>20</v>
      </c>
      <c r="D28" s="13">
        <v>20</v>
      </c>
      <c r="E28" s="15" t="s">
        <v>277</v>
      </c>
      <c r="F28" s="24" t="s">
        <v>20</v>
      </c>
      <c r="G28" s="15" t="s">
        <v>20</v>
      </c>
      <c r="H28" s="24" t="s">
        <v>277</v>
      </c>
      <c r="I28" s="15" t="s">
        <v>277</v>
      </c>
      <c r="J28" s="24" t="s">
        <v>20</v>
      </c>
      <c r="K28" s="15" t="s">
        <v>277</v>
      </c>
      <c r="L28" s="24" t="s">
        <v>20</v>
      </c>
      <c r="M28" s="15">
        <v>6.9</v>
      </c>
      <c r="N28" s="15">
        <v>5.3</v>
      </c>
      <c r="O28" s="15" t="s">
        <v>277</v>
      </c>
      <c r="P28" s="24" t="s">
        <v>20</v>
      </c>
      <c r="Q28" s="9" t="s">
        <v>9</v>
      </c>
      <c r="R28" s="11" t="s">
        <v>3</v>
      </c>
      <c r="S28" s="12">
        <v>20</v>
      </c>
      <c r="T28" s="13">
        <v>20</v>
      </c>
      <c r="U28" s="15" t="s">
        <v>277</v>
      </c>
      <c r="V28" s="24" t="s">
        <v>20</v>
      </c>
      <c r="W28" s="15" t="s">
        <v>277</v>
      </c>
      <c r="X28" s="24" t="s">
        <v>20</v>
      </c>
      <c r="Y28" s="15" t="s">
        <v>277</v>
      </c>
      <c r="Z28" s="24">
        <v>1</v>
      </c>
      <c r="AA28" s="15" t="s">
        <v>277</v>
      </c>
      <c r="AB28" s="24">
        <v>6.6</v>
      </c>
      <c r="AC28" s="25">
        <v>7.8</v>
      </c>
      <c r="AD28" s="25" t="s">
        <v>20</v>
      </c>
      <c r="AE28" s="25" t="s">
        <v>20</v>
      </c>
      <c r="AF28" s="25" t="s">
        <v>20</v>
      </c>
      <c r="AG28" s="9" t="s">
        <v>9</v>
      </c>
      <c r="AH28" s="11" t="s">
        <v>3</v>
      </c>
      <c r="AI28" s="12">
        <v>20</v>
      </c>
      <c r="AJ28" s="13">
        <v>20</v>
      </c>
      <c r="AK28" s="25" t="s">
        <v>20</v>
      </c>
      <c r="AL28" s="15" t="s">
        <v>20</v>
      </c>
      <c r="AM28" s="15" t="s">
        <v>20</v>
      </c>
      <c r="AN28" s="15" t="s">
        <v>20</v>
      </c>
      <c r="AO28" s="15" t="s">
        <v>20</v>
      </c>
      <c r="AP28" s="15" t="s">
        <v>20</v>
      </c>
      <c r="AQ28" s="15" t="s">
        <v>20</v>
      </c>
      <c r="AR28" s="15" t="s">
        <v>20</v>
      </c>
      <c r="AS28" s="15" t="s">
        <v>20</v>
      </c>
      <c r="AT28" s="15">
        <v>1.5</v>
      </c>
      <c r="AU28" s="15">
        <v>5.3</v>
      </c>
      <c r="AV28" s="15" t="s">
        <v>20</v>
      </c>
      <c r="AW28" s="9" t="s">
        <v>9</v>
      </c>
      <c r="AX28" s="11" t="s">
        <v>3</v>
      </c>
      <c r="AY28" s="12">
        <v>20</v>
      </c>
      <c r="AZ28" s="13">
        <v>20</v>
      </c>
      <c r="BA28" s="15">
        <v>11.9</v>
      </c>
      <c r="BB28" s="15">
        <v>2.2999999999999998</v>
      </c>
      <c r="BC28" s="15">
        <v>1.5</v>
      </c>
      <c r="BD28" s="15" t="s">
        <v>20</v>
      </c>
      <c r="BE28" s="15" t="s">
        <v>20</v>
      </c>
      <c r="BF28" s="15"/>
      <c r="BG28" s="15"/>
      <c r="BH28" s="15"/>
      <c r="BI28" s="15"/>
      <c r="BJ28" s="15"/>
      <c r="BK28" s="15"/>
      <c r="BL28" s="15"/>
      <c r="BM28" s="46" t="s">
        <v>22</v>
      </c>
      <c r="BN28" s="11" t="s">
        <v>3</v>
      </c>
      <c r="BO28" s="41" t="s">
        <v>101</v>
      </c>
      <c r="BP28" s="40">
        <v>50</v>
      </c>
      <c r="BQ28" s="40">
        <v>50</v>
      </c>
      <c r="BR28" s="38" t="s">
        <v>383</v>
      </c>
      <c r="BS28" s="38" t="s">
        <v>383</v>
      </c>
      <c r="BT28" s="38" t="s">
        <v>382</v>
      </c>
      <c r="BU28" s="40" t="s">
        <v>20</v>
      </c>
      <c r="BV28" s="40" t="s">
        <v>20</v>
      </c>
      <c r="BW28" s="38">
        <v>41</v>
      </c>
      <c r="BX28" s="38" t="s">
        <v>20</v>
      </c>
      <c r="BY28" s="38">
        <v>48</v>
      </c>
      <c r="BZ28" s="38" t="s">
        <v>20</v>
      </c>
      <c r="CA28" s="38" t="s">
        <v>20</v>
      </c>
      <c r="CB28" s="38" t="s">
        <v>20</v>
      </c>
      <c r="CC28" s="38">
        <v>3.1</v>
      </c>
      <c r="CD28" s="38">
        <v>1.7</v>
      </c>
      <c r="CE28" s="38" t="s">
        <v>20</v>
      </c>
      <c r="CF28" s="62" t="s">
        <v>11</v>
      </c>
      <c r="CG28" s="25" t="s">
        <v>3</v>
      </c>
      <c r="CH28" s="12">
        <v>1000</v>
      </c>
      <c r="CI28" s="13">
        <v>1000</v>
      </c>
      <c r="CJ28" s="65">
        <v>4</v>
      </c>
      <c r="CK28" s="15" t="s">
        <v>384</v>
      </c>
      <c r="CL28" s="15" t="s">
        <v>384</v>
      </c>
      <c r="CM28" s="15">
        <v>6.5</v>
      </c>
      <c r="CN28" s="15" t="s">
        <v>511</v>
      </c>
      <c r="CO28" s="15">
        <v>5.6</v>
      </c>
      <c r="CP28" s="15" t="s">
        <v>511</v>
      </c>
      <c r="CQ28" s="15" t="s">
        <v>511</v>
      </c>
      <c r="CR28" s="15" t="s">
        <v>511</v>
      </c>
      <c r="CS28" s="15" t="s">
        <v>511</v>
      </c>
      <c r="CT28" s="15" t="s">
        <v>511</v>
      </c>
      <c r="CU28" s="15">
        <v>5.6</v>
      </c>
      <c r="CV28" s="15" t="s">
        <v>512</v>
      </c>
      <c r="CW28" s="15" t="s">
        <v>512</v>
      </c>
      <c r="CX28" s="15" t="s">
        <v>512</v>
      </c>
      <c r="CY28" s="15" t="s">
        <v>512</v>
      </c>
    </row>
    <row r="29" spans="1:103" ht="20.100000000000001" customHeight="1">
      <c r="A29" s="9" t="s">
        <v>10</v>
      </c>
      <c r="B29" s="11" t="s">
        <v>3</v>
      </c>
      <c r="C29" s="12">
        <v>10</v>
      </c>
      <c r="D29" s="13">
        <v>10</v>
      </c>
      <c r="E29" s="15" t="s">
        <v>277</v>
      </c>
      <c r="F29" s="24" t="s">
        <v>20</v>
      </c>
      <c r="G29" s="15" t="s">
        <v>20</v>
      </c>
      <c r="H29" s="24" t="s">
        <v>277</v>
      </c>
      <c r="I29" s="15" t="s">
        <v>277</v>
      </c>
      <c r="J29" s="24" t="s">
        <v>20</v>
      </c>
      <c r="K29" s="15" t="s">
        <v>277</v>
      </c>
      <c r="L29" s="24" t="s">
        <v>20</v>
      </c>
      <c r="M29" s="15" t="s">
        <v>20</v>
      </c>
      <c r="N29" s="15" t="s">
        <v>20</v>
      </c>
      <c r="O29" s="15" t="s">
        <v>277</v>
      </c>
      <c r="P29" s="24" t="s">
        <v>20</v>
      </c>
      <c r="Q29" s="9" t="s">
        <v>10</v>
      </c>
      <c r="R29" s="11" t="s">
        <v>3</v>
      </c>
      <c r="S29" s="12">
        <v>10</v>
      </c>
      <c r="T29" s="13">
        <v>10</v>
      </c>
      <c r="U29" s="15" t="s">
        <v>277</v>
      </c>
      <c r="V29" s="24" t="s">
        <v>20</v>
      </c>
      <c r="W29" s="15" t="s">
        <v>277</v>
      </c>
      <c r="X29" s="24" t="s">
        <v>20</v>
      </c>
      <c r="Y29" s="15" t="s">
        <v>277</v>
      </c>
      <c r="Z29" s="24" t="s">
        <v>20</v>
      </c>
      <c r="AA29" s="15" t="s">
        <v>277</v>
      </c>
      <c r="AB29" s="24" t="s">
        <v>20</v>
      </c>
      <c r="AC29" s="25" t="s">
        <v>20</v>
      </c>
      <c r="AD29" s="25" t="s">
        <v>20</v>
      </c>
      <c r="AE29" s="25">
        <v>108</v>
      </c>
      <c r="AF29" s="25" t="s">
        <v>20</v>
      </c>
      <c r="AG29" s="9" t="s">
        <v>10</v>
      </c>
      <c r="AH29" s="11" t="s">
        <v>3</v>
      </c>
      <c r="AI29" s="12">
        <v>10</v>
      </c>
      <c r="AJ29" s="13">
        <v>10</v>
      </c>
      <c r="AK29" s="25" t="s">
        <v>20</v>
      </c>
      <c r="AL29" s="15" t="s">
        <v>20</v>
      </c>
      <c r="AM29" s="15" t="s">
        <v>20</v>
      </c>
      <c r="AN29" s="15" t="s">
        <v>20</v>
      </c>
      <c r="AO29" s="15" t="s">
        <v>20</v>
      </c>
      <c r="AP29" s="15" t="s">
        <v>20</v>
      </c>
      <c r="AQ29" s="15" t="s">
        <v>20</v>
      </c>
      <c r="AR29" s="15" t="s">
        <v>20</v>
      </c>
      <c r="AS29" s="15" t="s">
        <v>20</v>
      </c>
      <c r="AT29" s="15" t="s">
        <v>20</v>
      </c>
      <c r="AU29" s="15" t="s">
        <v>20</v>
      </c>
      <c r="AV29" s="15" t="s">
        <v>20</v>
      </c>
      <c r="AW29" s="9" t="s">
        <v>10</v>
      </c>
      <c r="AX29" s="11" t="s">
        <v>3</v>
      </c>
      <c r="AY29" s="12">
        <v>10</v>
      </c>
      <c r="AZ29" s="13">
        <v>10</v>
      </c>
      <c r="BA29" s="15" t="s">
        <v>20</v>
      </c>
      <c r="BB29" s="15" t="s">
        <v>20</v>
      </c>
      <c r="BC29" s="15" t="s">
        <v>20</v>
      </c>
      <c r="BD29" s="15" t="s">
        <v>20</v>
      </c>
      <c r="BE29" s="15" t="s">
        <v>20</v>
      </c>
      <c r="BF29" s="15"/>
      <c r="BG29" s="15"/>
      <c r="BH29" s="15"/>
      <c r="BI29" s="15"/>
      <c r="BJ29" s="15"/>
      <c r="BK29" s="15"/>
      <c r="BL29" s="15"/>
      <c r="BM29" s="46" t="s">
        <v>405</v>
      </c>
      <c r="BN29" s="11" t="s">
        <v>406</v>
      </c>
      <c r="BO29" s="41" t="s">
        <v>101</v>
      </c>
      <c r="BP29" s="41" t="s">
        <v>101</v>
      </c>
      <c r="BQ29" s="38">
        <v>100</v>
      </c>
      <c r="BR29" s="41">
        <v>1830</v>
      </c>
      <c r="BS29" s="41">
        <v>1427</v>
      </c>
      <c r="BT29" s="38" t="s">
        <v>382</v>
      </c>
      <c r="BU29" s="38" t="s">
        <v>383</v>
      </c>
      <c r="BV29" s="38" t="s">
        <v>383</v>
      </c>
      <c r="BW29" s="41">
        <v>1987</v>
      </c>
      <c r="BX29" s="41">
        <v>58</v>
      </c>
      <c r="BY29" s="41">
        <v>2590</v>
      </c>
      <c r="BZ29" s="38" t="s">
        <v>383</v>
      </c>
      <c r="CA29" s="38" t="s">
        <v>383</v>
      </c>
      <c r="CB29" s="41">
        <v>66</v>
      </c>
      <c r="CC29" s="41">
        <v>216</v>
      </c>
      <c r="CD29" s="41">
        <v>123</v>
      </c>
      <c r="CE29" s="41">
        <v>105</v>
      </c>
      <c r="CF29" s="62" t="s">
        <v>24</v>
      </c>
      <c r="CG29" s="25" t="s">
        <v>3</v>
      </c>
      <c r="CH29" s="12">
        <v>10</v>
      </c>
      <c r="CI29" s="13">
        <v>10</v>
      </c>
      <c r="CJ29" s="65">
        <v>3</v>
      </c>
      <c r="CK29" s="15">
        <v>7.1</v>
      </c>
      <c r="CL29" s="15">
        <v>4.5999999999999996</v>
      </c>
      <c r="CM29" s="15">
        <v>2.1</v>
      </c>
      <c r="CN29" s="15" t="s">
        <v>509</v>
      </c>
      <c r="CO29" s="15" t="s">
        <v>509</v>
      </c>
      <c r="CP29" s="15">
        <v>1.1000000000000001</v>
      </c>
      <c r="CQ29" s="15" t="s">
        <v>509</v>
      </c>
      <c r="CR29" s="15">
        <v>1.2</v>
      </c>
      <c r="CS29" s="15">
        <v>1.3</v>
      </c>
      <c r="CT29" s="15">
        <v>3.8</v>
      </c>
      <c r="CU29" s="15">
        <v>3.5</v>
      </c>
      <c r="CV29" s="15">
        <v>1.3</v>
      </c>
      <c r="CW29" s="15">
        <v>3.1</v>
      </c>
      <c r="CX29" s="15">
        <v>3.28</v>
      </c>
      <c r="CY29" s="15">
        <v>3.3</v>
      </c>
    </row>
    <row r="30" spans="1:103" ht="20.100000000000001" customHeight="1">
      <c r="A30" s="9" t="s">
        <v>11</v>
      </c>
      <c r="B30" s="11" t="s">
        <v>3</v>
      </c>
      <c r="C30" s="12">
        <v>1000</v>
      </c>
      <c r="D30" s="13">
        <v>1000</v>
      </c>
      <c r="E30" s="15" t="s">
        <v>277</v>
      </c>
      <c r="F30" s="24">
        <v>1.4</v>
      </c>
      <c r="G30" s="15">
        <v>1.2</v>
      </c>
      <c r="H30" s="24" t="s">
        <v>277</v>
      </c>
      <c r="I30" s="15" t="s">
        <v>277</v>
      </c>
      <c r="J30" s="24">
        <v>1.6</v>
      </c>
      <c r="K30" s="15" t="s">
        <v>277</v>
      </c>
      <c r="L30" s="24" t="s">
        <v>20</v>
      </c>
      <c r="M30" s="15">
        <v>1.2</v>
      </c>
      <c r="N30" s="15" t="s">
        <v>20</v>
      </c>
      <c r="O30" s="15" t="s">
        <v>277</v>
      </c>
      <c r="P30" s="24" t="s">
        <v>20</v>
      </c>
      <c r="Q30" s="9" t="s">
        <v>11</v>
      </c>
      <c r="R30" s="11" t="s">
        <v>3</v>
      </c>
      <c r="S30" s="12">
        <v>1000</v>
      </c>
      <c r="T30" s="13">
        <v>1000</v>
      </c>
      <c r="U30" s="15" t="s">
        <v>277</v>
      </c>
      <c r="V30" s="24">
        <v>1.2</v>
      </c>
      <c r="W30" s="15" t="s">
        <v>277</v>
      </c>
      <c r="X30" s="24">
        <v>2.2000000000000002</v>
      </c>
      <c r="Y30" s="15" t="s">
        <v>277</v>
      </c>
      <c r="Z30" s="24">
        <v>2.2999999999999998</v>
      </c>
      <c r="AA30" s="15" t="s">
        <v>277</v>
      </c>
      <c r="AB30" s="24">
        <v>5.9</v>
      </c>
      <c r="AC30" s="25">
        <v>15</v>
      </c>
      <c r="AD30" s="25">
        <v>1.8</v>
      </c>
      <c r="AE30" s="25">
        <v>1.6</v>
      </c>
      <c r="AF30" s="25">
        <v>2.2999999999999998</v>
      </c>
      <c r="AG30" s="9" t="s">
        <v>11</v>
      </c>
      <c r="AH30" s="11" t="s">
        <v>3</v>
      </c>
      <c r="AI30" s="12">
        <v>1000</v>
      </c>
      <c r="AJ30" s="13">
        <v>1000</v>
      </c>
      <c r="AK30" s="25">
        <v>1.6</v>
      </c>
      <c r="AL30" s="15">
        <v>1.1000000000000001</v>
      </c>
      <c r="AM30" s="15">
        <v>1.3</v>
      </c>
      <c r="AN30" s="15">
        <v>1.6</v>
      </c>
      <c r="AO30" s="15">
        <v>2.7</v>
      </c>
      <c r="AP30" s="15">
        <v>2.1</v>
      </c>
      <c r="AQ30" s="15">
        <v>2.1</v>
      </c>
      <c r="AR30" s="15" t="s">
        <v>20</v>
      </c>
      <c r="AS30" s="15">
        <v>1.2</v>
      </c>
      <c r="AT30" s="15">
        <v>9.1</v>
      </c>
      <c r="AU30" s="15">
        <v>2.6</v>
      </c>
      <c r="AV30" s="15">
        <v>10</v>
      </c>
      <c r="AW30" s="9" t="s">
        <v>11</v>
      </c>
      <c r="AX30" s="11" t="s">
        <v>3</v>
      </c>
      <c r="AY30" s="12">
        <v>1000</v>
      </c>
      <c r="AZ30" s="13">
        <v>1000</v>
      </c>
      <c r="BA30" s="15">
        <v>6.5</v>
      </c>
      <c r="BB30" s="15" t="s">
        <v>20</v>
      </c>
      <c r="BC30" s="15">
        <v>2.5</v>
      </c>
      <c r="BD30" s="15" t="s">
        <v>20</v>
      </c>
      <c r="BE30" s="15" t="s">
        <v>20</v>
      </c>
      <c r="BF30" s="15"/>
      <c r="BG30" s="15"/>
      <c r="BH30" s="15"/>
      <c r="BI30" s="15"/>
      <c r="BJ30" s="15"/>
      <c r="BK30" s="15"/>
      <c r="BL30" s="15"/>
      <c r="BM30" s="46" t="s">
        <v>407</v>
      </c>
      <c r="BN30" s="11" t="s">
        <v>408</v>
      </c>
      <c r="BO30" s="47">
        <v>2500</v>
      </c>
      <c r="BP30" s="41" t="s">
        <v>101</v>
      </c>
      <c r="BQ30" s="38">
        <v>3000</v>
      </c>
      <c r="BR30" s="41">
        <v>10220</v>
      </c>
      <c r="BS30" s="41">
        <v>9730</v>
      </c>
      <c r="BT30" s="38" t="s">
        <v>382</v>
      </c>
      <c r="BU30" s="38" t="s">
        <v>383</v>
      </c>
      <c r="BV30" s="38" t="s">
        <v>383</v>
      </c>
      <c r="BW30" s="38" t="s">
        <v>383</v>
      </c>
      <c r="BX30" s="38" t="s">
        <v>383</v>
      </c>
      <c r="BY30" s="38" t="s">
        <v>383</v>
      </c>
      <c r="BZ30" s="38" t="s">
        <v>383</v>
      </c>
      <c r="CA30" s="38" t="s">
        <v>383</v>
      </c>
      <c r="CB30" s="38" t="s">
        <v>383</v>
      </c>
      <c r="CC30" s="38" t="s">
        <v>383</v>
      </c>
      <c r="CD30" s="38" t="s">
        <v>383</v>
      </c>
      <c r="CE30" s="38" t="s">
        <v>383</v>
      </c>
      <c r="CF30" s="62" t="s">
        <v>2</v>
      </c>
      <c r="CG30" s="25" t="s">
        <v>3</v>
      </c>
      <c r="CH30" s="12">
        <v>50</v>
      </c>
      <c r="CI30" s="13">
        <v>50</v>
      </c>
      <c r="CJ30" s="69">
        <v>82</v>
      </c>
      <c r="CK30" s="15">
        <v>10</v>
      </c>
      <c r="CL30" s="15" t="s">
        <v>384</v>
      </c>
      <c r="CM30" s="13">
        <v>101</v>
      </c>
      <c r="CN30" s="15">
        <v>8.1</v>
      </c>
      <c r="CO30" s="13">
        <v>1667</v>
      </c>
      <c r="CP30" s="13">
        <v>12040</v>
      </c>
      <c r="CQ30" s="13">
        <v>51.5</v>
      </c>
      <c r="CR30" s="13">
        <v>176</v>
      </c>
      <c r="CS30" s="15">
        <v>1328</v>
      </c>
      <c r="CT30" s="15">
        <v>272</v>
      </c>
      <c r="CU30" s="13">
        <v>4877</v>
      </c>
      <c r="CV30" s="13">
        <v>223</v>
      </c>
      <c r="CW30" s="15" t="s">
        <v>512</v>
      </c>
      <c r="CX30" s="15">
        <v>25</v>
      </c>
      <c r="CY30" s="15" t="s">
        <v>512</v>
      </c>
    </row>
    <row r="31" spans="1:103" ht="20.100000000000001" customHeight="1">
      <c r="A31" s="9" t="s">
        <v>24</v>
      </c>
      <c r="B31" s="11" t="s">
        <v>3</v>
      </c>
      <c r="C31" s="12">
        <v>10</v>
      </c>
      <c r="D31" s="13">
        <v>10</v>
      </c>
      <c r="E31" s="15" t="s">
        <v>277</v>
      </c>
      <c r="F31" s="24">
        <v>1.4</v>
      </c>
      <c r="G31" s="15" t="s">
        <v>20</v>
      </c>
      <c r="H31" s="24" t="s">
        <v>277</v>
      </c>
      <c r="I31" s="15" t="s">
        <v>277</v>
      </c>
      <c r="J31" s="24" t="s">
        <v>13</v>
      </c>
      <c r="K31" s="15" t="s">
        <v>277</v>
      </c>
      <c r="L31" s="24" t="s">
        <v>20</v>
      </c>
      <c r="M31" s="15" t="s">
        <v>20</v>
      </c>
      <c r="N31" s="15" t="s">
        <v>20</v>
      </c>
      <c r="O31" s="15" t="s">
        <v>277</v>
      </c>
      <c r="P31" s="24" t="s">
        <v>20</v>
      </c>
      <c r="Q31" s="9" t="s">
        <v>24</v>
      </c>
      <c r="R31" s="11" t="s">
        <v>3</v>
      </c>
      <c r="S31" s="12">
        <v>10</v>
      </c>
      <c r="T31" s="13">
        <v>10</v>
      </c>
      <c r="U31" s="15" t="s">
        <v>277</v>
      </c>
      <c r="V31" s="24" t="s">
        <v>20</v>
      </c>
      <c r="W31" s="15" t="s">
        <v>277</v>
      </c>
      <c r="X31" s="24">
        <v>3.6</v>
      </c>
      <c r="Y31" s="15" t="s">
        <v>277</v>
      </c>
      <c r="Z31" s="24" t="s">
        <v>20</v>
      </c>
      <c r="AA31" s="15" t="s">
        <v>277</v>
      </c>
      <c r="AB31" s="24" t="s">
        <v>20</v>
      </c>
      <c r="AC31" s="25" t="s">
        <v>20</v>
      </c>
      <c r="AD31" s="25">
        <v>4.5999999999999996</v>
      </c>
      <c r="AE31" s="25" t="s">
        <v>20</v>
      </c>
      <c r="AF31" s="25" t="s">
        <v>20</v>
      </c>
      <c r="AG31" s="9" t="s">
        <v>24</v>
      </c>
      <c r="AH31" s="11" t="s">
        <v>3</v>
      </c>
      <c r="AI31" s="12">
        <v>10</v>
      </c>
      <c r="AJ31" s="13">
        <v>10</v>
      </c>
      <c r="AK31" s="25" t="s">
        <v>20</v>
      </c>
      <c r="AL31" s="15" t="s">
        <v>20</v>
      </c>
      <c r="AM31" s="15" t="s">
        <v>20</v>
      </c>
      <c r="AN31" s="15">
        <v>2.6</v>
      </c>
      <c r="AO31" s="15">
        <v>1.2</v>
      </c>
      <c r="AP31" s="15">
        <v>1.4</v>
      </c>
      <c r="AQ31" s="15" t="s">
        <v>20</v>
      </c>
      <c r="AR31" s="15" t="s">
        <v>20</v>
      </c>
      <c r="AS31" s="15" t="s">
        <v>20</v>
      </c>
      <c r="AT31" s="15" t="s">
        <v>20</v>
      </c>
      <c r="AU31" s="15" t="s">
        <v>20</v>
      </c>
      <c r="AV31" s="15">
        <v>1.2</v>
      </c>
      <c r="AW31" s="9" t="s">
        <v>24</v>
      </c>
      <c r="AX31" s="11" t="s">
        <v>3</v>
      </c>
      <c r="AY31" s="12">
        <v>10</v>
      </c>
      <c r="AZ31" s="13">
        <v>10</v>
      </c>
      <c r="BA31" s="15">
        <v>1.1000000000000001</v>
      </c>
      <c r="BB31" s="15">
        <v>1.8</v>
      </c>
      <c r="BC31" s="15" t="s">
        <v>20</v>
      </c>
      <c r="BD31" s="15" t="s">
        <v>20</v>
      </c>
      <c r="BE31" s="15">
        <v>2.6</v>
      </c>
      <c r="BF31" s="15"/>
      <c r="BG31" s="15"/>
      <c r="BH31" s="15"/>
      <c r="BI31" s="15"/>
      <c r="BJ31" s="15"/>
      <c r="BK31" s="15"/>
      <c r="BL31" s="15"/>
      <c r="BM31" s="46" t="s">
        <v>8</v>
      </c>
      <c r="BN31" s="11" t="s">
        <v>3</v>
      </c>
      <c r="BO31" s="41">
        <v>50</v>
      </c>
      <c r="BP31" s="40">
        <v>50</v>
      </c>
      <c r="BQ31" s="40">
        <v>100</v>
      </c>
      <c r="BR31" s="38">
        <v>0.4</v>
      </c>
      <c r="BS31" s="38">
        <v>0.4</v>
      </c>
      <c r="BT31" s="38" t="s">
        <v>382</v>
      </c>
      <c r="BU31" s="40">
        <v>2</v>
      </c>
      <c r="BV31" s="40">
        <v>1.4</v>
      </c>
      <c r="BW31" s="38">
        <v>527</v>
      </c>
      <c r="BX31" s="38">
        <v>4</v>
      </c>
      <c r="BY31" s="38">
        <v>992</v>
      </c>
      <c r="BZ31" s="38" t="s">
        <v>20</v>
      </c>
      <c r="CA31" s="38">
        <v>2.5</v>
      </c>
      <c r="CB31" s="38" t="s">
        <v>20</v>
      </c>
      <c r="CC31" s="39">
        <v>9</v>
      </c>
      <c r="CD31" s="38">
        <v>6.3</v>
      </c>
      <c r="CE31" s="38">
        <v>4.3</v>
      </c>
      <c r="CF31" s="62" t="s">
        <v>25</v>
      </c>
      <c r="CG31" s="25" t="s">
        <v>3</v>
      </c>
      <c r="CH31" s="12"/>
      <c r="CI31" s="13">
        <v>2</v>
      </c>
      <c r="CJ31" s="65" t="s">
        <v>509</v>
      </c>
      <c r="CK31" s="15" t="s">
        <v>20</v>
      </c>
      <c r="CL31" s="15" t="s">
        <v>20</v>
      </c>
      <c r="CM31" s="15" t="s">
        <v>509</v>
      </c>
      <c r="CN31" s="15" t="s">
        <v>509</v>
      </c>
      <c r="CO31" s="15" t="s">
        <v>509</v>
      </c>
      <c r="CP31" s="15" t="s">
        <v>509</v>
      </c>
      <c r="CQ31" s="15" t="s">
        <v>509</v>
      </c>
      <c r="CR31" s="15" t="s">
        <v>509</v>
      </c>
      <c r="CS31" s="15" t="s">
        <v>509</v>
      </c>
      <c r="CT31" s="15" t="s">
        <v>509</v>
      </c>
      <c r="CU31" s="15" t="s">
        <v>509</v>
      </c>
      <c r="CV31" s="15" t="s">
        <v>509</v>
      </c>
      <c r="CW31" s="15" t="s">
        <v>509</v>
      </c>
      <c r="CX31" s="15" t="s">
        <v>509</v>
      </c>
      <c r="CY31" s="15" t="s">
        <v>509</v>
      </c>
    </row>
    <row r="32" spans="1:103" ht="20.100000000000001" customHeight="1">
      <c r="A32" s="9" t="s">
        <v>25</v>
      </c>
      <c r="B32" s="11" t="s">
        <v>3</v>
      </c>
      <c r="C32" s="12" t="s">
        <v>101</v>
      </c>
      <c r="D32" s="13">
        <v>2</v>
      </c>
      <c r="E32" s="15" t="s">
        <v>277</v>
      </c>
      <c r="F32" s="24" t="s">
        <v>14</v>
      </c>
      <c r="G32" s="15" t="s">
        <v>14</v>
      </c>
      <c r="H32" s="24" t="s">
        <v>277</v>
      </c>
      <c r="I32" s="15" t="s">
        <v>277</v>
      </c>
      <c r="J32" s="24" t="s">
        <v>14</v>
      </c>
      <c r="K32" s="15" t="s">
        <v>277</v>
      </c>
      <c r="L32" s="24" t="s">
        <v>14</v>
      </c>
      <c r="M32" s="15" t="s">
        <v>14</v>
      </c>
      <c r="N32" s="15" t="s">
        <v>14</v>
      </c>
      <c r="O32" s="15" t="s">
        <v>277</v>
      </c>
      <c r="P32" s="24" t="s">
        <v>14</v>
      </c>
      <c r="Q32" s="9" t="s">
        <v>25</v>
      </c>
      <c r="R32" s="11" t="s">
        <v>3</v>
      </c>
      <c r="S32" s="12" t="s">
        <v>101</v>
      </c>
      <c r="T32" s="13">
        <v>2</v>
      </c>
      <c r="U32" s="15" t="s">
        <v>277</v>
      </c>
      <c r="V32" s="24" t="s">
        <v>14</v>
      </c>
      <c r="W32" s="15" t="s">
        <v>277</v>
      </c>
      <c r="X32" s="24" t="s">
        <v>14</v>
      </c>
      <c r="Y32" s="15" t="s">
        <v>277</v>
      </c>
      <c r="Z32" s="24" t="s">
        <v>14</v>
      </c>
      <c r="AA32" s="15" t="s">
        <v>277</v>
      </c>
      <c r="AB32" s="24">
        <v>0.9</v>
      </c>
      <c r="AC32" s="25" t="s">
        <v>14</v>
      </c>
      <c r="AD32" s="25" t="s">
        <v>14</v>
      </c>
      <c r="AE32" s="25" t="s">
        <v>14</v>
      </c>
      <c r="AF32" s="25" t="s">
        <v>14</v>
      </c>
      <c r="AG32" s="9" t="s">
        <v>25</v>
      </c>
      <c r="AH32" s="11" t="s">
        <v>3</v>
      </c>
      <c r="AI32" s="12" t="s">
        <v>101</v>
      </c>
      <c r="AJ32" s="13">
        <v>2</v>
      </c>
      <c r="AK32" s="25" t="s">
        <v>14</v>
      </c>
      <c r="AL32" s="15" t="s">
        <v>14</v>
      </c>
      <c r="AM32" s="15" t="s">
        <v>14</v>
      </c>
      <c r="AN32" s="15" t="s">
        <v>14</v>
      </c>
      <c r="AO32" s="15" t="s">
        <v>14</v>
      </c>
      <c r="AP32" s="15" t="s">
        <v>14</v>
      </c>
      <c r="AQ32" s="15" t="s">
        <v>14</v>
      </c>
      <c r="AR32" s="15" t="s">
        <v>14</v>
      </c>
      <c r="AS32" s="15" t="s">
        <v>14</v>
      </c>
      <c r="AT32" s="15" t="s">
        <v>14</v>
      </c>
      <c r="AU32" s="15" t="s">
        <v>14</v>
      </c>
      <c r="AV32" s="15" t="s">
        <v>14</v>
      </c>
      <c r="AW32" s="9" t="s">
        <v>25</v>
      </c>
      <c r="AX32" s="11" t="s">
        <v>3</v>
      </c>
      <c r="AY32" s="12" t="s">
        <v>101</v>
      </c>
      <c r="AZ32" s="13">
        <v>2</v>
      </c>
      <c r="BA32" s="15" t="s">
        <v>14</v>
      </c>
      <c r="BB32" s="15" t="s">
        <v>14</v>
      </c>
      <c r="BC32" s="15" t="s">
        <v>14</v>
      </c>
      <c r="BD32" s="15" t="s">
        <v>14</v>
      </c>
      <c r="BE32" s="15" t="s">
        <v>14</v>
      </c>
      <c r="BF32" s="15"/>
      <c r="BG32" s="15"/>
      <c r="BH32" s="15"/>
      <c r="BI32" s="15"/>
      <c r="BJ32" s="15"/>
      <c r="BK32" s="15"/>
      <c r="BL32" s="15"/>
      <c r="BM32" s="46" t="s">
        <v>4</v>
      </c>
      <c r="BN32" s="11" t="s">
        <v>3</v>
      </c>
      <c r="BO32" s="41">
        <v>200</v>
      </c>
      <c r="BP32" s="40">
        <v>200</v>
      </c>
      <c r="BQ32" s="40">
        <v>2000</v>
      </c>
      <c r="BR32" s="38">
        <v>3.3</v>
      </c>
      <c r="BS32" s="38">
        <v>3.4</v>
      </c>
      <c r="BT32" s="38" t="s">
        <v>382</v>
      </c>
      <c r="BU32" s="38">
        <v>516</v>
      </c>
      <c r="BV32" s="38">
        <v>287</v>
      </c>
      <c r="BW32" s="38">
        <v>5343</v>
      </c>
      <c r="BX32" s="38" t="s">
        <v>15</v>
      </c>
      <c r="BY32" s="38">
        <v>5539</v>
      </c>
      <c r="BZ32" s="38" t="s">
        <v>15</v>
      </c>
      <c r="CA32" s="38">
        <v>1417</v>
      </c>
      <c r="CB32" s="38">
        <v>15</v>
      </c>
      <c r="CC32" s="38">
        <v>332</v>
      </c>
      <c r="CD32" s="38">
        <v>596</v>
      </c>
      <c r="CE32" s="38">
        <v>118</v>
      </c>
      <c r="CF32" s="62" t="s">
        <v>12</v>
      </c>
      <c r="CG32" s="25" t="s">
        <v>3</v>
      </c>
      <c r="CH32" s="12"/>
      <c r="CI32" s="13">
        <v>3000</v>
      </c>
      <c r="CJ32" s="65" t="s">
        <v>516</v>
      </c>
      <c r="CK32" s="15">
        <v>11</v>
      </c>
      <c r="CL32" s="15" t="s">
        <v>384</v>
      </c>
      <c r="CM32" s="15" t="s">
        <v>511</v>
      </c>
      <c r="CN32" s="15" t="s">
        <v>511</v>
      </c>
      <c r="CO32" s="15">
        <v>5.9</v>
      </c>
      <c r="CP32" s="15" t="s">
        <v>511</v>
      </c>
      <c r="CQ32" s="15" t="s">
        <v>511</v>
      </c>
      <c r="CR32" s="15" t="s">
        <v>511</v>
      </c>
      <c r="CS32" s="15">
        <v>20</v>
      </c>
      <c r="CT32" s="15" t="s">
        <v>511</v>
      </c>
      <c r="CU32" s="15">
        <v>9.1999999999999993</v>
      </c>
      <c r="CV32" s="15">
        <v>24</v>
      </c>
      <c r="CW32" s="15">
        <v>244</v>
      </c>
      <c r="CX32" s="15" t="s">
        <v>512</v>
      </c>
      <c r="CY32" s="15">
        <v>31</v>
      </c>
    </row>
    <row r="33" spans="1:103" ht="20.100000000000001" customHeight="1">
      <c r="A33" s="9" t="s">
        <v>215</v>
      </c>
      <c r="B33" s="11" t="s">
        <v>3</v>
      </c>
      <c r="C33" s="12">
        <v>50</v>
      </c>
      <c r="D33" s="12" t="s">
        <v>101</v>
      </c>
      <c r="E33" s="15" t="s">
        <v>277</v>
      </c>
      <c r="F33" s="24" t="s">
        <v>277</v>
      </c>
      <c r="G33" s="15" t="s">
        <v>277</v>
      </c>
      <c r="H33" s="24" t="s">
        <v>277</v>
      </c>
      <c r="I33" s="15" t="s">
        <v>277</v>
      </c>
      <c r="J33" s="24" t="s">
        <v>277</v>
      </c>
      <c r="K33" s="15" t="s">
        <v>277</v>
      </c>
      <c r="L33" s="24" t="s">
        <v>277</v>
      </c>
      <c r="M33" s="15" t="s">
        <v>277</v>
      </c>
      <c r="N33" s="15" t="s">
        <v>277</v>
      </c>
      <c r="O33" s="15" t="s">
        <v>277</v>
      </c>
      <c r="P33" s="24" t="s">
        <v>277</v>
      </c>
      <c r="Q33" s="9" t="s">
        <v>215</v>
      </c>
      <c r="R33" s="11" t="s">
        <v>3</v>
      </c>
      <c r="S33" s="12">
        <v>50</v>
      </c>
      <c r="T33" s="12" t="s">
        <v>101</v>
      </c>
      <c r="U33" s="15" t="s">
        <v>277</v>
      </c>
      <c r="V33" s="24" t="s">
        <v>277</v>
      </c>
      <c r="W33" s="15" t="s">
        <v>277</v>
      </c>
      <c r="X33" s="24" t="s">
        <v>277</v>
      </c>
      <c r="Y33" s="15" t="s">
        <v>277</v>
      </c>
      <c r="Z33" s="24" t="s">
        <v>277</v>
      </c>
      <c r="AA33" s="15" t="s">
        <v>277</v>
      </c>
      <c r="AB33" s="24" t="s">
        <v>277</v>
      </c>
      <c r="AC33" s="25">
        <v>190</v>
      </c>
      <c r="AD33" s="25" t="s">
        <v>277</v>
      </c>
      <c r="AE33" s="25" t="s">
        <v>277</v>
      </c>
      <c r="AF33" s="25" t="s">
        <v>277</v>
      </c>
      <c r="AG33" s="9" t="s">
        <v>215</v>
      </c>
      <c r="AH33" s="11" t="s">
        <v>3</v>
      </c>
      <c r="AI33" s="12">
        <v>50</v>
      </c>
      <c r="AJ33" s="12" t="s">
        <v>101</v>
      </c>
      <c r="AK33" s="25" t="s">
        <v>278</v>
      </c>
      <c r="AL33" s="15" t="s">
        <v>278</v>
      </c>
      <c r="AM33" s="15" t="s">
        <v>278</v>
      </c>
      <c r="AN33" s="15" t="s">
        <v>277</v>
      </c>
      <c r="AO33" s="15" t="s">
        <v>277</v>
      </c>
      <c r="AP33" s="15" t="s">
        <v>277</v>
      </c>
      <c r="AQ33" s="15" t="s">
        <v>277</v>
      </c>
      <c r="AR33" s="15" t="s">
        <v>277</v>
      </c>
      <c r="AS33" s="15" t="s">
        <v>277</v>
      </c>
      <c r="AT33" s="15" t="s">
        <v>277</v>
      </c>
      <c r="AU33" s="15" t="s">
        <v>277</v>
      </c>
      <c r="AV33" s="15" t="s">
        <v>277</v>
      </c>
      <c r="AW33" s="9" t="s">
        <v>215</v>
      </c>
      <c r="AX33" s="11" t="s">
        <v>3</v>
      </c>
      <c r="AY33" s="12">
        <v>50</v>
      </c>
      <c r="AZ33" s="12" t="s">
        <v>101</v>
      </c>
      <c r="BA33" s="15" t="s">
        <v>277</v>
      </c>
      <c r="BB33" s="15" t="s">
        <v>277</v>
      </c>
      <c r="BC33" s="15" t="s">
        <v>277</v>
      </c>
      <c r="BD33" s="15" t="s">
        <v>277</v>
      </c>
      <c r="BE33" s="15" t="s">
        <v>277</v>
      </c>
      <c r="BF33" s="15"/>
      <c r="BG33" s="15"/>
      <c r="BH33" s="15"/>
      <c r="BI33" s="15"/>
      <c r="BJ33" s="15"/>
      <c r="BK33" s="15"/>
      <c r="BL33" s="15"/>
      <c r="BM33" s="46" t="s">
        <v>409</v>
      </c>
      <c r="BN33" s="11" t="s">
        <v>3</v>
      </c>
      <c r="BO33" s="41">
        <v>1500</v>
      </c>
      <c r="BP33" s="40">
        <v>1500</v>
      </c>
      <c r="BQ33" s="40">
        <v>1500</v>
      </c>
      <c r="BR33" s="38" t="s">
        <v>383</v>
      </c>
      <c r="BS33" s="38" t="s">
        <v>383</v>
      </c>
      <c r="BT33" s="38" t="s">
        <v>382</v>
      </c>
      <c r="BU33" s="38" t="s">
        <v>383</v>
      </c>
      <c r="BV33" s="38" t="s">
        <v>383</v>
      </c>
      <c r="BW33" s="38" t="s">
        <v>389</v>
      </c>
      <c r="BX33" s="38">
        <v>1092</v>
      </c>
      <c r="BY33" s="43" t="s">
        <v>389</v>
      </c>
      <c r="BZ33" s="38" t="s">
        <v>383</v>
      </c>
      <c r="CA33" s="38" t="s">
        <v>383</v>
      </c>
      <c r="CB33" s="38">
        <v>981</v>
      </c>
      <c r="CC33" s="38">
        <v>1337</v>
      </c>
      <c r="CD33" s="38">
        <v>1353</v>
      </c>
      <c r="CE33" s="38">
        <v>548</v>
      </c>
      <c r="CF33" s="62" t="s">
        <v>215</v>
      </c>
      <c r="CG33" s="25" t="s">
        <v>3</v>
      </c>
      <c r="CH33" s="13">
        <v>50</v>
      </c>
      <c r="CI33" s="63" t="s">
        <v>517</v>
      </c>
      <c r="CJ33" s="65">
        <v>19</v>
      </c>
      <c r="CK33" s="15">
        <v>21</v>
      </c>
      <c r="CL33" s="15">
        <v>11</v>
      </c>
      <c r="CM33" s="15">
        <v>40</v>
      </c>
      <c r="CN33" s="15">
        <v>35</v>
      </c>
      <c r="CO33" s="15">
        <v>8.6</v>
      </c>
      <c r="CP33" s="15">
        <v>12.4</v>
      </c>
      <c r="CQ33" s="15"/>
      <c r="CR33" s="15">
        <v>7.8</v>
      </c>
      <c r="CS33" s="15">
        <v>8.3000000000000007</v>
      </c>
      <c r="CT33" s="15">
        <v>13.8</v>
      </c>
      <c r="CU33" s="15">
        <v>10.3</v>
      </c>
      <c r="CV33" s="15">
        <v>13</v>
      </c>
      <c r="CW33" s="15">
        <v>8.9</v>
      </c>
      <c r="CX33" s="15">
        <v>11</v>
      </c>
      <c r="CY33" s="64">
        <v>18</v>
      </c>
    </row>
    <row r="34" spans="1:103" ht="20.100000000000001" customHeight="1">
      <c r="A34" s="9" t="s">
        <v>12</v>
      </c>
      <c r="B34" s="11" t="s">
        <v>3</v>
      </c>
      <c r="C34" s="12" t="s">
        <v>101</v>
      </c>
      <c r="D34" s="13">
        <v>3000</v>
      </c>
      <c r="E34" s="15" t="s">
        <v>277</v>
      </c>
      <c r="F34" s="24">
        <v>94</v>
      </c>
      <c r="G34" s="15">
        <v>24</v>
      </c>
      <c r="H34" s="24" t="s">
        <v>277</v>
      </c>
      <c r="I34" s="15" t="s">
        <v>277</v>
      </c>
      <c r="J34" s="24" t="s">
        <v>20</v>
      </c>
      <c r="K34" s="15" t="s">
        <v>277</v>
      </c>
      <c r="L34" s="24" t="s">
        <v>20</v>
      </c>
      <c r="M34" s="15" t="s">
        <v>20</v>
      </c>
      <c r="N34" s="15" t="s">
        <v>20</v>
      </c>
      <c r="O34" s="15" t="s">
        <v>277</v>
      </c>
      <c r="P34" s="24">
        <v>7.7</v>
      </c>
      <c r="Q34" s="9" t="s">
        <v>12</v>
      </c>
      <c r="R34" s="11" t="s">
        <v>3</v>
      </c>
      <c r="S34" s="12" t="s">
        <v>101</v>
      </c>
      <c r="T34" s="13">
        <v>3000</v>
      </c>
      <c r="U34" s="15" t="s">
        <v>277</v>
      </c>
      <c r="V34" s="24">
        <v>9.5</v>
      </c>
      <c r="W34" s="15" t="s">
        <v>20</v>
      </c>
      <c r="X34" s="24">
        <v>4.4000000000000004</v>
      </c>
      <c r="Y34" s="15" t="s">
        <v>277</v>
      </c>
      <c r="Z34" s="24" t="s">
        <v>20</v>
      </c>
      <c r="AA34" s="15" t="s">
        <v>277</v>
      </c>
      <c r="AB34" s="24">
        <v>9</v>
      </c>
      <c r="AC34" s="25">
        <v>5.3</v>
      </c>
      <c r="AD34" s="25">
        <v>45</v>
      </c>
      <c r="AE34" s="25" t="s">
        <v>20</v>
      </c>
      <c r="AF34" s="25">
        <v>4.5</v>
      </c>
      <c r="AG34" s="9" t="s">
        <v>12</v>
      </c>
      <c r="AH34" s="11" t="s">
        <v>3</v>
      </c>
      <c r="AI34" s="12" t="s">
        <v>101</v>
      </c>
      <c r="AJ34" s="13">
        <v>3000</v>
      </c>
      <c r="AK34" s="25">
        <v>4.7</v>
      </c>
      <c r="AL34" s="15">
        <v>20</v>
      </c>
      <c r="AM34" s="15">
        <v>6.5</v>
      </c>
      <c r="AN34" s="15">
        <v>15</v>
      </c>
      <c r="AO34" s="15">
        <v>11</v>
      </c>
      <c r="AP34" s="15">
        <v>5.7</v>
      </c>
      <c r="AQ34" s="15">
        <v>1.4</v>
      </c>
      <c r="AR34" s="15">
        <v>6.7</v>
      </c>
      <c r="AS34" s="15">
        <v>44</v>
      </c>
      <c r="AT34" s="15">
        <v>7.2</v>
      </c>
      <c r="AU34" s="15">
        <v>361</v>
      </c>
      <c r="AV34" s="15">
        <v>14.9</v>
      </c>
      <c r="AW34" s="9" t="s">
        <v>12</v>
      </c>
      <c r="AX34" s="11" t="s">
        <v>3</v>
      </c>
      <c r="AY34" s="12" t="s">
        <v>101</v>
      </c>
      <c r="AZ34" s="13">
        <v>3000</v>
      </c>
      <c r="BA34" s="15">
        <v>5.8</v>
      </c>
      <c r="BB34" s="15">
        <v>6.5</v>
      </c>
      <c r="BC34" s="15">
        <v>297</v>
      </c>
      <c r="BD34" s="15" t="s">
        <v>15</v>
      </c>
      <c r="BE34" s="15">
        <v>29</v>
      </c>
      <c r="BF34" s="15"/>
      <c r="BG34" s="15"/>
      <c r="BH34" s="15"/>
      <c r="BI34" s="15"/>
      <c r="BJ34" s="15"/>
      <c r="BK34" s="15"/>
      <c r="BL34" s="15"/>
      <c r="BM34" s="46" t="s">
        <v>410</v>
      </c>
      <c r="BN34" s="11" t="s">
        <v>411</v>
      </c>
      <c r="BO34" s="41" t="s">
        <v>101</v>
      </c>
      <c r="BP34" s="41" t="s">
        <v>101</v>
      </c>
      <c r="BQ34" s="38">
        <v>2</v>
      </c>
      <c r="BR34" s="41">
        <v>11.7</v>
      </c>
      <c r="BS34" s="41">
        <v>9.1</v>
      </c>
      <c r="BT34" s="38" t="s">
        <v>382</v>
      </c>
      <c r="BU34" s="38" t="s">
        <v>383</v>
      </c>
      <c r="BV34" s="38" t="s">
        <v>383</v>
      </c>
      <c r="BW34" s="41">
        <v>15</v>
      </c>
      <c r="BX34" s="41">
        <v>0.4</v>
      </c>
      <c r="BY34" s="41">
        <v>18</v>
      </c>
      <c r="BZ34" s="38" t="s">
        <v>383</v>
      </c>
      <c r="CA34" s="38" t="s">
        <v>383</v>
      </c>
      <c r="CB34" s="44">
        <v>0.09</v>
      </c>
      <c r="CC34" s="41">
        <v>0.6</v>
      </c>
      <c r="CD34" s="41">
        <v>0.3</v>
      </c>
      <c r="CE34" s="41">
        <v>0.2</v>
      </c>
      <c r="CF34" s="62" t="s">
        <v>26</v>
      </c>
      <c r="CG34" s="25" t="s">
        <v>3</v>
      </c>
      <c r="CH34" s="12">
        <v>1</v>
      </c>
      <c r="CI34" s="13">
        <v>1</v>
      </c>
      <c r="CJ34" s="65">
        <v>2.9000000000000001E-2</v>
      </c>
      <c r="CK34" s="15">
        <v>4.2999999999999997E-2</v>
      </c>
      <c r="CL34" s="15">
        <v>0.01</v>
      </c>
      <c r="CM34" s="15" t="s">
        <v>388</v>
      </c>
      <c r="CN34" s="15" t="s">
        <v>388</v>
      </c>
      <c r="CO34" s="15" t="s">
        <v>388</v>
      </c>
      <c r="CP34" s="15">
        <v>3.5999999999999997E-2</v>
      </c>
      <c r="CQ34" s="15" t="s">
        <v>388</v>
      </c>
      <c r="CR34" s="15">
        <v>0.01</v>
      </c>
      <c r="CS34" s="15" t="s">
        <v>388</v>
      </c>
      <c r="CT34" s="15" t="s">
        <v>388</v>
      </c>
      <c r="CU34" s="15" t="s">
        <v>388</v>
      </c>
      <c r="CV34" s="15">
        <v>8.9999999999999993E-3</v>
      </c>
      <c r="CW34" s="15" t="s">
        <v>388</v>
      </c>
      <c r="CX34" s="15" t="s">
        <v>388</v>
      </c>
      <c r="CY34" s="15" t="s">
        <v>388</v>
      </c>
    </row>
    <row r="35" spans="1:103" ht="20.100000000000001" customHeight="1">
      <c r="A35" s="9" t="s">
        <v>26</v>
      </c>
      <c r="B35" s="11" t="s">
        <v>3</v>
      </c>
      <c r="C35" s="14">
        <v>1</v>
      </c>
      <c r="D35" s="13">
        <v>1</v>
      </c>
      <c r="E35" s="15" t="s">
        <v>13</v>
      </c>
      <c r="F35" s="24" t="s">
        <v>277</v>
      </c>
      <c r="G35" s="15">
        <v>0.1</v>
      </c>
      <c r="H35" s="24">
        <v>0.1</v>
      </c>
      <c r="I35" s="15" t="s">
        <v>13</v>
      </c>
      <c r="J35" s="24" t="s">
        <v>277</v>
      </c>
      <c r="K35" s="15" t="s">
        <v>13</v>
      </c>
      <c r="L35" s="24" t="s">
        <v>277</v>
      </c>
      <c r="M35" s="15" t="s">
        <v>13</v>
      </c>
      <c r="N35" s="15" t="s">
        <v>13</v>
      </c>
      <c r="O35" s="15" t="s">
        <v>13</v>
      </c>
      <c r="P35" s="24" t="s">
        <v>277</v>
      </c>
      <c r="Q35" s="9" t="s">
        <v>26</v>
      </c>
      <c r="R35" s="11" t="s">
        <v>3</v>
      </c>
      <c r="S35" s="14">
        <v>1</v>
      </c>
      <c r="T35" s="13">
        <v>1</v>
      </c>
      <c r="U35" s="15" t="s">
        <v>13</v>
      </c>
      <c r="V35" s="24" t="s">
        <v>277</v>
      </c>
      <c r="W35" s="15" t="s">
        <v>13</v>
      </c>
      <c r="X35" s="24">
        <v>0.3</v>
      </c>
      <c r="Y35" s="15" t="s">
        <v>13</v>
      </c>
      <c r="Z35" s="24" t="s">
        <v>277</v>
      </c>
      <c r="AA35" s="15" t="s">
        <v>13</v>
      </c>
      <c r="AB35" s="24" t="s">
        <v>277</v>
      </c>
      <c r="AC35" s="15" t="s">
        <v>13</v>
      </c>
      <c r="AD35" s="15" t="s">
        <v>13</v>
      </c>
      <c r="AE35" s="15" t="s">
        <v>13</v>
      </c>
      <c r="AF35" s="15" t="s">
        <v>13</v>
      </c>
      <c r="AG35" s="9" t="s">
        <v>26</v>
      </c>
      <c r="AH35" s="11" t="s">
        <v>3</v>
      </c>
      <c r="AI35" s="14">
        <v>1</v>
      </c>
      <c r="AJ35" s="13">
        <v>1</v>
      </c>
      <c r="AK35" s="25">
        <v>0.1</v>
      </c>
      <c r="AL35" s="15" t="s">
        <v>13</v>
      </c>
      <c r="AM35" s="15" t="s">
        <v>13</v>
      </c>
      <c r="AN35" s="15" t="s">
        <v>13</v>
      </c>
      <c r="AO35" s="15" t="s">
        <v>13</v>
      </c>
      <c r="AP35" s="15" t="s">
        <v>13</v>
      </c>
      <c r="AQ35" s="15" t="s">
        <v>13</v>
      </c>
      <c r="AR35" s="15" t="s">
        <v>13</v>
      </c>
      <c r="AS35" s="15" t="s">
        <v>13</v>
      </c>
      <c r="AT35" s="15" t="s">
        <v>13</v>
      </c>
      <c r="AU35" s="15" t="s">
        <v>13</v>
      </c>
      <c r="AV35" s="15" t="s">
        <v>13</v>
      </c>
      <c r="AW35" s="9" t="s">
        <v>26</v>
      </c>
      <c r="AX35" s="11" t="s">
        <v>3</v>
      </c>
      <c r="AY35" s="14">
        <v>1</v>
      </c>
      <c r="AZ35" s="13">
        <v>1</v>
      </c>
      <c r="BA35" s="15" t="s">
        <v>13</v>
      </c>
      <c r="BB35" s="15" t="s">
        <v>13</v>
      </c>
      <c r="BC35" s="15" t="s">
        <v>13</v>
      </c>
      <c r="BD35" s="15" t="s">
        <v>13</v>
      </c>
      <c r="BE35" s="15" t="s">
        <v>13</v>
      </c>
      <c r="BF35" s="15"/>
      <c r="BG35" s="15"/>
      <c r="BH35" s="15"/>
      <c r="BI35" s="15"/>
      <c r="BJ35" s="15"/>
      <c r="BK35" s="15"/>
      <c r="BL35" s="15"/>
      <c r="BM35" s="46" t="s">
        <v>412</v>
      </c>
      <c r="BN35" s="11" t="s">
        <v>403</v>
      </c>
      <c r="BO35" s="41" t="s">
        <v>101</v>
      </c>
      <c r="BP35" s="41" t="s">
        <v>101</v>
      </c>
      <c r="BQ35" s="41" t="s">
        <v>101</v>
      </c>
      <c r="BR35" s="41">
        <v>51</v>
      </c>
      <c r="BS35" s="41">
        <v>54</v>
      </c>
      <c r="BT35" s="38" t="s">
        <v>382</v>
      </c>
      <c r="BU35" s="38" t="s">
        <v>383</v>
      </c>
      <c r="BV35" s="38" t="s">
        <v>383</v>
      </c>
      <c r="BW35" s="41">
        <v>42</v>
      </c>
      <c r="BX35" s="41">
        <v>47</v>
      </c>
      <c r="BY35" s="41">
        <v>40</v>
      </c>
      <c r="BZ35" s="38" t="s">
        <v>383</v>
      </c>
      <c r="CA35" s="38" t="s">
        <v>383</v>
      </c>
      <c r="CB35" s="41">
        <v>4</v>
      </c>
      <c r="CC35" s="41">
        <v>12</v>
      </c>
      <c r="CD35" s="41">
        <v>13</v>
      </c>
      <c r="CE35" s="41">
        <v>15</v>
      </c>
      <c r="CF35" s="62" t="s">
        <v>27</v>
      </c>
      <c r="CG35" s="25" t="s">
        <v>3</v>
      </c>
      <c r="CH35" s="12"/>
      <c r="CI35" s="13">
        <v>50</v>
      </c>
      <c r="CJ35" s="65">
        <v>1.4999999999999999E-2</v>
      </c>
      <c r="CK35" s="15">
        <v>1.2999999999999999E-2</v>
      </c>
      <c r="CL35" s="15">
        <v>2.1999999999999999E-2</v>
      </c>
      <c r="CM35" s="15" t="s">
        <v>388</v>
      </c>
      <c r="CN35" s="15" t="s">
        <v>388</v>
      </c>
      <c r="CO35" s="15">
        <v>1E-3</v>
      </c>
      <c r="CP35" s="15">
        <v>1.7999999999999999E-2</v>
      </c>
      <c r="CQ35" s="15" t="s">
        <v>388</v>
      </c>
      <c r="CR35" s="15" t="s">
        <v>388</v>
      </c>
      <c r="CS35" s="15" t="s">
        <v>388</v>
      </c>
      <c r="CT35" s="15" t="s">
        <v>388</v>
      </c>
      <c r="CU35" s="15" t="s">
        <v>388</v>
      </c>
      <c r="CV35" s="15" t="s">
        <v>388</v>
      </c>
      <c r="CW35" s="15" t="s">
        <v>388</v>
      </c>
      <c r="CX35" s="15" t="s">
        <v>388</v>
      </c>
      <c r="CY35" s="15" t="s">
        <v>388</v>
      </c>
    </row>
    <row r="36" spans="1:103" ht="20.100000000000001" customHeight="1">
      <c r="A36" s="9" t="s">
        <v>27</v>
      </c>
      <c r="B36" s="11" t="s">
        <v>3</v>
      </c>
      <c r="C36" s="12" t="s">
        <v>101</v>
      </c>
      <c r="D36" s="13">
        <v>50</v>
      </c>
      <c r="E36" s="15" t="s">
        <v>13</v>
      </c>
      <c r="F36" s="24" t="s">
        <v>277</v>
      </c>
      <c r="G36" s="15" t="s">
        <v>13</v>
      </c>
      <c r="H36" s="24" t="s">
        <v>13</v>
      </c>
      <c r="I36" s="15" t="s">
        <v>13</v>
      </c>
      <c r="J36" s="24" t="s">
        <v>277</v>
      </c>
      <c r="K36" s="15" t="s">
        <v>13</v>
      </c>
      <c r="L36" s="24" t="s">
        <v>277</v>
      </c>
      <c r="M36" s="15" t="s">
        <v>13</v>
      </c>
      <c r="N36" s="15" t="s">
        <v>13</v>
      </c>
      <c r="O36" s="15" t="s">
        <v>13</v>
      </c>
      <c r="P36" s="24" t="s">
        <v>277</v>
      </c>
      <c r="Q36" s="9" t="s">
        <v>27</v>
      </c>
      <c r="R36" s="11" t="s">
        <v>3</v>
      </c>
      <c r="S36" s="12" t="s">
        <v>101</v>
      </c>
      <c r="T36" s="13">
        <v>50</v>
      </c>
      <c r="U36" s="15" t="s">
        <v>13</v>
      </c>
      <c r="V36" s="24" t="s">
        <v>277</v>
      </c>
      <c r="W36" s="15" t="s">
        <v>13</v>
      </c>
      <c r="X36" s="24">
        <v>0.2</v>
      </c>
      <c r="Y36" s="15" t="s">
        <v>13</v>
      </c>
      <c r="Z36" s="24" t="s">
        <v>277</v>
      </c>
      <c r="AA36" s="15" t="s">
        <v>13</v>
      </c>
      <c r="AB36" s="24" t="s">
        <v>277</v>
      </c>
      <c r="AC36" s="15" t="s">
        <v>13</v>
      </c>
      <c r="AD36" s="15" t="s">
        <v>13</v>
      </c>
      <c r="AE36" s="15" t="s">
        <v>13</v>
      </c>
      <c r="AF36" s="15" t="s">
        <v>13</v>
      </c>
      <c r="AG36" s="9" t="s">
        <v>27</v>
      </c>
      <c r="AH36" s="11" t="s">
        <v>3</v>
      </c>
      <c r="AI36" s="12" t="s">
        <v>101</v>
      </c>
      <c r="AJ36" s="13">
        <v>50</v>
      </c>
      <c r="AK36" s="25">
        <v>0.1</v>
      </c>
      <c r="AL36" s="15" t="s">
        <v>13</v>
      </c>
      <c r="AM36" s="15" t="s">
        <v>13</v>
      </c>
      <c r="AN36" s="15" t="s">
        <v>13</v>
      </c>
      <c r="AO36" s="15" t="s">
        <v>13</v>
      </c>
      <c r="AP36" s="15" t="s">
        <v>13</v>
      </c>
      <c r="AQ36" s="15" t="s">
        <v>13</v>
      </c>
      <c r="AR36" s="15" t="s">
        <v>13</v>
      </c>
      <c r="AS36" s="15" t="s">
        <v>13</v>
      </c>
      <c r="AT36" s="15" t="s">
        <v>13</v>
      </c>
      <c r="AU36" s="15" t="s">
        <v>13</v>
      </c>
      <c r="AV36" s="15" t="s">
        <v>13</v>
      </c>
      <c r="AW36" s="9" t="s">
        <v>27</v>
      </c>
      <c r="AX36" s="11" t="s">
        <v>3</v>
      </c>
      <c r="AY36" s="12" t="s">
        <v>101</v>
      </c>
      <c r="AZ36" s="13">
        <v>50</v>
      </c>
      <c r="BA36" s="15" t="s">
        <v>13</v>
      </c>
      <c r="BB36" s="15" t="s">
        <v>13</v>
      </c>
      <c r="BC36" s="15" t="s">
        <v>13</v>
      </c>
      <c r="BD36" s="15" t="s">
        <v>13</v>
      </c>
      <c r="BE36" s="15" t="s">
        <v>13</v>
      </c>
      <c r="BF36" s="15"/>
      <c r="BG36" s="15"/>
      <c r="BH36" s="15"/>
      <c r="BI36" s="15"/>
      <c r="BJ36" s="15"/>
      <c r="BK36" s="15"/>
      <c r="BL36" s="15"/>
      <c r="BM36" s="46" t="s">
        <v>2</v>
      </c>
      <c r="BN36" s="11" t="s">
        <v>3</v>
      </c>
      <c r="BO36" s="41">
        <v>50</v>
      </c>
      <c r="BP36" s="40">
        <v>50</v>
      </c>
      <c r="BQ36" s="40">
        <v>200</v>
      </c>
      <c r="BR36" s="38">
        <v>0.2</v>
      </c>
      <c r="BS36" s="38">
        <v>0.2</v>
      </c>
      <c r="BT36" s="38" t="s">
        <v>382</v>
      </c>
      <c r="BU36" s="38">
        <v>660</v>
      </c>
      <c r="BV36" s="38">
        <v>740</v>
      </c>
      <c r="BW36" s="38">
        <v>229</v>
      </c>
      <c r="BX36" s="38">
        <v>7.9</v>
      </c>
      <c r="BY36" s="38">
        <v>338</v>
      </c>
      <c r="BZ36" s="38">
        <v>2360</v>
      </c>
      <c r="CA36" s="38">
        <v>1236</v>
      </c>
      <c r="CB36" s="38" t="s">
        <v>20</v>
      </c>
      <c r="CC36" s="38">
        <v>3.2</v>
      </c>
      <c r="CD36" s="38">
        <v>2.6</v>
      </c>
      <c r="CE36" s="38">
        <v>2.2000000000000002</v>
      </c>
      <c r="CF36" s="62" t="s">
        <v>28</v>
      </c>
      <c r="CG36" s="25" t="s">
        <v>3</v>
      </c>
      <c r="CH36" s="12"/>
      <c r="CI36" s="13">
        <v>25</v>
      </c>
      <c r="CJ36" s="65" t="s">
        <v>518</v>
      </c>
      <c r="CK36" s="15" t="s">
        <v>388</v>
      </c>
      <c r="CL36" s="15" t="s">
        <v>388</v>
      </c>
      <c r="CM36" s="15" t="s">
        <v>388</v>
      </c>
      <c r="CN36" s="15" t="s">
        <v>388</v>
      </c>
      <c r="CO36" s="15" t="s">
        <v>388</v>
      </c>
      <c r="CP36" s="15" t="s">
        <v>388</v>
      </c>
      <c r="CQ36" s="15" t="s">
        <v>388</v>
      </c>
      <c r="CR36" s="15" t="s">
        <v>388</v>
      </c>
      <c r="CS36" s="15" t="s">
        <v>388</v>
      </c>
      <c r="CT36" s="15" t="s">
        <v>388</v>
      </c>
      <c r="CU36" s="15" t="s">
        <v>388</v>
      </c>
      <c r="CV36" s="15" t="s">
        <v>388</v>
      </c>
      <c r="CW36" s="15">
        <v>0.10199999999999999</v>
      </c>
      <c r="CX36" s="15" t="s">
        <v>388</v>
      </c>
      <c r="CY36" s="15" t="s">
        <v>388</v>
      </c>
    </row>
    <row r="37" spans="1:103" ht="20.100000000000001" customHeight="1">
      <c r="A37" s="9" t="s">
        <v>28</v>
      </c>
      <c r="B37" s="11" t="s">
        <v>3</v>
      </c>
      <c r="C37" s="12" t="s">
        <v>101</v>
      </c>
      <c r="D37" s="13">
        <v>25</v>
      </c>
      <c r="E37" s="15" t="s">
        <v>13</v>
      </c>
      <c r="F37" s="24" t="s">
        <v>277</v>
      </c>
      <c r="G37" s="15" t="s">
        <v>13</v>
      </c>
      <c r="H37" s="24" t="s">
        <v>13</v>
      </c>
      <c r="I37" s="15" t="s">
        <v>13</v>
      </c>
      <c r="J37" s="24" t="s">
        <v>277</v>
      </c>
      <c r="K37" s="15" t="s">
        <v>13</v>
      </c>
      <c r="L37" s="24" t="s">
        <v>277</v>
      </c>
      <c r="M37" s="15" t="s">
        <v>13</v>
      </c>
      <c r="N37" s="15" t="s">
        <v>13</v>
      </c>
      <c r="O37" s="15" t="s">
        <v>13</v>
      </c>
      <c r="P37" s="24" t="s">
        <v>277</v>
      </c>
      <c r="Q37" s="9" t="s">
        <v>28</v>
      </c>
      <c r="R37" s="11" t="s">
        <v>3</v>
      </c>
      <c r="S37" s="12" t="s">
        <v>101</v>
      </c>
      <c r="T37" s="13">
        <v>25</v>
      </c>
      <c r="U37" s="15" t="s">
        <v>13</v>
      </c>
      <c r="V37" s="24" t="s">
        <v>277</v>
      </c>
      <c r="W37" s="15" t="s">
        <v>13</v>
      </c>
      <c r="X37" s="24" t="s">
        <v>13</v>
      </c>
      <c r="Y37" s="15" t="s">
        <v>13</v>
      </c>
      <c r="Z37" s="24" t="s">
        <v>277</v>
      </c>
      <c r="AA37" s="15" t="s">
        <v>13</v>
      </c>
      <c r="AB37" s="24" t="s">
        <v>277</v>
      </c>
      <c r="AC37" s="15" t="s">
        <v>13</v>
      </c>
      <c r="AD37" s="15" t="s">
        <v>13</v>
      </c>
      <c r="AE37" s="15" t="s">
        <v>13</v>
      </c>
      <c r="AF37" s="15" t="s">
        <v>13</v>
      </c>
      <c r="AG37" s="9" t="s">
        <v>28</v>
      </c>
      <c r="AH37" s="11" t="s">
        <v>3</v>
      </c>
      <c r="AI37" s="12" t="s">
        <v>101</v>
      </c>
      <c r="AJ37" s="13">
        <v>25</v>
      </c>
      <c r="AK37" s="25">
        <v>0.2</v>
      </c>
      <c r="AL37" s="15" t="s">
        <v>13</v>
      </c>
      <c r="AM37" s="15" t="s">
        <v>13</v>
      </c>
      <c r="AN37" s="15" t="s">
        <v>13</v>
      </c>
      <c r="AO37" s="15" t="s">
        <v>13</v>
      </c>
      <c r="AP37" s="15" t="s">
        <v>13</v>
      </c>
      <c r="AQ37" s="15" t="s">
        <v>13</v>
      </c>
      <c r="AR37" s="15" t="s">
        <v>13</v>
      </c>
      <c r="AS37" s="15" t="s">
        <v>13</v>
      </c>
      <c r="AT37" s="15" t="s">
        <v>13</v>
      </c>
      <c r="AU37" s="15" t="s">
        <v>13</v>
      </c>
      <c r="AV37" s="15" t="s">
        <v>13</v>
      </c>
      <c r="AW37" s="9" t="s">
        <v>28</v>
      </c>
      <c r="AX37" s="11" t="s">
        <v>3</v>
      </c>
      <c r="AY37" s="12" t="s">
        <v>101</v>
      </c>
      <c r="AZ37" s="13">
        <v>25</v>
      </c>
      <c r="BA37" s="15" t="s">
        <v>13</v>
      </c>
      <c r="BB37" s="15" t="s">
        <v>13</v>
      </c>
      <c r="BC37" s="15" t="s">
        <v>13</v>
      </c>
      <c r="BD37" s="15" t="s">
        <v>13</v>
      </c>
      <c r="BE37" s="15" t="s">
        <v>13</v>
      </c>
      <c r="BF37" s="15"/>
      <c r="BG37" s="15"/>
      <c r="BH37" s="15"/>
      <c r="BI37" s="15"/>
      <c r="BJ37" s="15"/>
      <c r="BK37" s="15"/>
      <c r="BL37" s="15"/>
      <c r="BM37" s="46" t="s">
        <v>23</v>
      </c>
      <c r="BN37" s="11" t="s">
        <v>3</v>
      </c>
      <c r="BO37" s="42">
        <v>1</v>
      </c>
      <c r="BP37" s="40">
        <v>1</v>
      </c>
      <c r="BQ37" s="40">
        <v>1</v>
      </c>
      <c r="BR37" s="38" t="s">
        <v>383</v>
      </c>
      <c r="BS37" s="38" t="s">
        <v>390</v>
      </c>
      <c r="BT37" s="38" t="s">
        <v>382</v>
      </c>
      <c r="BU37" s="40" t="s">
        <v>13</v>
      </c>
      <c r="BV37" s="40" t="s">
        <v>13</v>
      </c>
      <c r="BW37" s="38" t="s">
        <v>20</v>
      </c>
      <c r="BX37" s="38" t="s">
        <v>13</v>
      </c>
      <c r="BY37" s="38" t="s">
        <v>20</v>
      </c>
      <c r="BZ37" s="38" t="s">
        <v>13</v>
      </c>
      <c r="CA37" s="38" t="s">
        <v>13</v>
      </c>
      <c r="CB37" s="38" t="s">
        <v>383</v>
      </c>
      <c r="CC37" s="38" t="s">
        <v>383</v>
      </c>
      <c r="CD37" s="38" t="s">
        <v>383</v>
      </c>
      <c r="CE37" s="38" t="s">
        <v>383</v>
      </c>
      <c r="CF37" s="62" t="s">
        <v>29</v>
      </c>
      <c r="CG37" s="25" t="s">
        <v>3</v>
      </c>
      <c r="CH37" s="12"/>
      <c r="CI37" s="13">
        <v>15</v>
      </c>
      <c r="CJ37" s="65" t="s">
        <v>518</v>
      </c>
      <c r="CK37" s="15">
        <v>0.129</v>
      </c>
      <c r="CL37" s="15">
        <v>0.24099999999999999</v>
      </c>
      <c r="CM37" s="15">
        <v>1.4E-2</v>
      </c>
      <c r="CN37" s="15" t="s">
        <v>388</v>
      </c>
      <c r="CO37" s="15">
        <v>3.4000000000000002E-2</v>
      </c>
      <c r="CP37" s="15" t="s">
        <v>388</v>
      </c>
      <c r="CQ37" s="15" t="s">
        <v>388</v>
      </c>
      <c r="CR37" s="15">
        <v>0.03</v>
      </c>
      <c r="CS37" s="15" t="s">
        <v>388</v>
      </c>
      <c r="CT37" s="15" t="s">
        <v>388</v>
      </c>
      <c r="CU37" s="15" t="s">
        <v>388</v>
      </c>
      <c r="CV37" s="15" t="s">
        <v>388</v>
      </c>
      <c r="CW37" s="15" t="s">
        <v>388</v>
      </c>
      <c r="CX37" s="15" t="s">
        <v>388</v>
      </c>
      <c r="CY37" s="15" t="s">
        <v>388</v>
      </c>
    </row>
    <row r="38" spans="1:103" ht="20.100000000000001" customHeight="1">
      <c r="A38" s="9" t="s">
        <v>29</v>
      </c>
      <c r="B38" s="11" t="s">
        <v>3</v>
      </c>
      <c r="C38" s="12" t="s">
        <v>101</v>
      </c>
      <c r="D38" s="13">
        <v>15</v>
      </c>
      <c r="E38" s="15" t="s">
        <v>13</v>
      </c>
      <c r="F38" s="24" t="s">
        <v>277</v>
      </c>
      <c r="G38" s="15" t="s">
        <v>13</v>
      </c>
      <c r="H38" s="24" t="s">
        <v>13</v>
      </c>
      <c r="I38" s="15" t="s">
        <v>13</v>
      </c>
      <c r="J38" s="24" t="s">
        <v>277</v>
      </c>
      <c r="K38" s="15" t="s">
        <v>13</v>
      </c>
      <c r="L38" s="24" t="s">
        <v>277</v>
      </c>
      <c r="M38" s="15">
        <v>0.2</v>
      </c>
      <c r="N38" s="15">
        <v>0.1</v>
      </c>
      <c r="O38" s="15">
        <v>0.1</v>
      </c>
      <c r="P38" s="24" t="s">
        <v>277</v>
      </c>
      <c r="Q38" s="9" t="s">
        <v>29</v>
      </c>
      <c r="R38" s="11" t="s">
        <v>3</v>
      </c>
      <c r="S38" s="12" t="s">
        <v>101</v>
      </c>
      <c r="T38" s="13">
        <v>15</v>
      </c>
      <c r="U38" s="15" t="s">
        <v>13</v>
      </c>
      <c r="V38" s="24" t="s">
        <v>277</v>
      </c>
      <c r="W38" s="15" t="s">
        <v>13</v>
      </c>
      <c r="X38" s="26">
        <v>2</v>
      </c>
      <c r="Y38" s="15" t="s">
        <v>13</v>
      </c>
      <c r="Z38" s="24" t="s">
        <v>277</v>
      </c>
      <c r="AA38" s="15" t="s">
        <v>13</v>
      </c>
      <c r="AB38" s="24" t="s">
        <v>277</v>
      </c>
      <c r="AC38" s="15" t="s">
        <v>13</v>
      </c>
      <c r="AD38" s="15" t="s">
        <v>13</v>
      </c>
      <c r="AE38" s="15" t="s">
        <v>13</v>
      </c>
      <c r="AF38" s="15" t="s">
        <v>13</v>
      </c>
      <c r="AG38" s="9" t="s">
        <v>29</v>
      </c>
      <c r="AH38" s="11" t="s">
        <v>3</v>
      </c>
      <c r="AI38" s="12" t="s">
        <v>101</v>
      </c>
      <c r="AJ38" s="13">
        <v>15</v>
      </c>
      <c r="AK38" s="25">
        <v>1.1000000000000001</v>
      </c>
      <c r="AL38" s="15" t="s">
        <v>13</v>
      </c>
      <c r="AM38" s="15" t="s">
        <v>13</v>
      </c>
      <c r="AN38" s="15">
        <v>0.6</v>
      </c>
      <c r="AO38" s="15" t="s">
        <v>13</v>
      </c>
      <c r="AP38" s="15">
        <v>0.2</v>
      </c>
      <c r="AQ38" s="15" t="s">
        <v>13</v>
      </c>
      <c r="AR38" s="15" t="s">
        <v>13</v>
      </c>
      <c r="AS38" s="15" t="s">
        <v>13</v>
      </c>
      <c r="AT38" s="15" t="s">
        <v>13</v>
      </c>
      <c r="AU38" s="15" t="s">
        <v>13</v>
      </c>
      <c r="AV38" s="15" t="s">
        <v>13</v>
      </c>
      <c r="AW38" s="9" t="s">
        <v>29</v>
      </c>
      <c r="AX38" s="11" t="s">
        <v>3</v>
      </c>
      <c r="AY38" s="12" t="s">
        <v>101</v>
      </c>
      <c r="AZ38" s="13">
        <v>15</v>
      </c>
      <c r="BA38" s="15" t="s">
        <v>13</v>
      </c>
      <c r="BB38" s="15" t="s">
        <v>13</v>
      </c>
      <c r="BC38" s="15" t="s">
        <v>13</v>
      </c>
      <c r="BD38" s="15" t="s">
        <v>13</v>
      </c>
      <c r="BE38" s="15" t="s">
        <v>13</v>
      </c>
      <c r="BF38" s="15"/>
      <c r="BG38" s="15"/>
      <c r="BH38" s="15"/>
      <c r="BI38" s="15"/>
      <c r="BJ38" s="15"/>
      <c r="BK38" s="15"/>
      <c r="BL38" s="15"/>
      <c r="BM38" s="46" t="s">
        <v>9</v>
      </c>
      <c r="BN38" s="11" t="s">
        <v>3</v>
      </c>
      <c r="BO38" s="41">
        <v>20</v>
      </c>
      <c r="BP38" s="40">
        <v>20</v>
      </c>
      <c r="BQ38" s="40">
        <v>200</v>
      </c>
      <c r="BR38" s="38">
        <v>0.1</v>
      </c>
      <c r="BS38" s="38">
        <v>0.1</v>
      </c>
      <c r="BT38" s="38" t="s">
        <v>382</v>
      </c>
      <c r="BU38" s="40" t="s">
        <v>20</v>
      </c>
      <c r="BV38" s="40" t="s">
        <v>20</v>
      </c>
      <c r="BW38" s="40">
        <v>203</v>
      </c>
      <c r="BX38" s="38">
        <v>3.6</v>
      </c>
      <c r="BY38" s="40">
        <v>221</v>
      </c>
      <c r="BZ38" s="40" t="s">
        <v>20</v>
      </c>
      <c r="CA38" s="40" t="s">
        <v>20</v>
      </c>
      <c r="CB38" s="40">
        <v>4.5999999999999996</v>
      </c>
      <c r="CC38" s="40">
        <v>18.399999999999999</v>
      </c>
      <c r="CD38" s="40">
        <v>16</v>
      </c>
      <c r="CE38" s="40">
        <v>16.7</v>
      </c>
      <c r="CF38" s="62" t="s">
        <v>30</v>
      </c>
      <c r="CG38" s="25" t="s">
        <v>3</v>
      </c>
      <c r="CH38" s="12"/>
      <c r="CI38" s="13">
        <v>10</v>
      </c>
      <c r="CJ38" s="65">
        <v>0.109</v>
      </c>
      <c r="CK38" s="15">
        <v>0.10100000000000001</v>
      </c>
      <c r="CL38" s="15">
        <v>0.20899999999999999</v>
      </c>
      <c r="CM38" s="15">
        <v>1.0999999999999999E-2</v>
      </c>
      <c r="CN38" s="15" t="s">
        <v>388</v>
      </c>
      <c r="CO38" s="15">
        <v>2.4E-2</v>
      </c>
      <c r="CP38" s="15">
        <v>0.10199999999999999</v>
      </c>
      <c r="CQ38" s="15" t="s">
        <v>388</v>
      </c>
      <c r="CR38" s="15">
        <v>8.9999999999999993E-3</v>
      </c>
      <c r="CS38" s="15" t="s">
        <v>388</v>
      </c>
      <c r="CT38" s="15" t="s">
        <v>388</v>
      </c>
      <c r="CU38" s="15" t="s">
        <v>388</v>
      </c>
      <c r="CV38" s="15">
        <v>1E-3</v>
      </c>
      <c r="CW38" s="15" t="s">
        <v>388</v>
      </c>
      <c r="CX38" s="15" t="s">
        <v>388</v>
      </c>
      <c r="CY38" s="15" t="s">
        <v>388</v>
      </c>
    </row>
    <row r="39" spans="1:103" ht="20.100000000000001" customHeight="1">
      <c r="A39" s="9" t="s">
        <v>30</v>
      </c>
      <c r="B39" s="11" t="s">
        <v>3</v>
      </c>
      <c r="C39" s="12" t="s">
        <v>101</v>
      </c>
      <c r="D39" s="13">
        <v>10</v>
      </c>
      <c r="E39" s="15" t="s">
        <v>13</v>
      </c>
      <c r="F39" s="24" t="s">
        <v>277</v>
      </c>
      <c r="G39" s="15" t="s">
        <v>13</v>
      </c>
      <c r="H39" s="24" t="s">
        <v>13</v>
      </c>
      <c r="I39" s="15" t="s">
        <v>13</v>
      </c>
      <c r="J39" s="24" t="s">
        <v>277</v>
      </c>
      <c r="K39" s="15" t="s">
        <v>13</v>
      </c>
      <c r="L39" s="24" t="s">
        <v>277</v>
      </c>
      <c r="M39" s="15" t="s">
        <v>13</v>
      </c>
      <c r="N39" s="15" t="s">
        <v>13</v>
      </c>
      <c r="O39" s="15" t="s">
        <v>13</v>
      </c>
      <c r="P39" s="24" t="s">
        <v>277</v>
      </c>
      <c r="Q39" s="9" t="s">
        <v>30</v>
      </c>
      <c r="R39" s="11" t="s">
        <v>3</v>
      </c>
      <c r="S39" s="12" t="s">
        <v>101</v>
      </c>
      <c r="T39" s="13">
        <v>10</v>
      </c>
      <c r="U39" s="15" t="s">
        <v>13</v>
      </c>
      <c r="V39" s="24" t="s">
        <v>277</v>
      </c>
      <c r="W39" s="15" t="s">
        <v>13</v>
      </c>
      <c r="X39" s="24">
        <v>1.1000000000000001</v>
      </c>
      <c r="Y39" s="15" t="s">
        <v>13</v>
      </c>
      <c r="Z39" s="24" t="s">
        <v>277</v>
      </c>
      <c r="AA39" s="15" t="s">
        <v>13</v>
      </c>
      <c r="AB39" s="24" t="s">
        <v>277</v>
      </c>
      <c r="AC39" s="15" t="s">
        <v>13</v>
      </c>
      <c r="AD39" s="15" t="s">
        <v>13</v>
      </c>
      <c r="AE39" s="15" t="s">
        <v>13</v>
      </c>
      <c r="AF39" s="15" t="s">
        <v>13</v>
      </c>
      <c r="AG39" s="9" t="s">
        <v>30</v>
      </c>
      <c r="AH39" s="11" t="s">
        <v>3</v>
      </c>
      <c r="AI39" s="12" t="s">
        <v>101</v>
      </c>
      <c r="AJ39" s="13">
        <v>10</v>
      </c>
      <c r="AK39" s="25">
        <v>0.5</v>
      </c>
      <c r="AL39" s="15" t="s">
        <v>13</v>
      </c>
      <c r="AM39" s="15" t="s">
        <v>13</v>
      </c>
      <c r="AN39" s="15">
        <v>0.3</v>
      </c>
      <c r="AO39" s="15" t="s">
        <v>13</v>
      </c>
      <c r="AP39" s="15">
        <v>0.15</v>
      </c>
      <c r="AQ39" s="15" t="s">
        <v>13</v>
      </c>
      <c r="AR39" s="15" t="s">
        <v>13</v>
      </c>
      <c r="AS39" s="15" t="s">
        <v>13</v>
      </c>
      <c r="AT39" s="15" t="s">
        <v>13</v>
      </c>
      <c r="AU39" s="15" t="s">
        <v>13</v>
      </c>
      <c r="AV39" s="15" t="s">
        <v>13</v>
      </c>
      <c r="AW39" s="9" t="s">
        <v>30</v>
      </c>
      <c r="AX39" s="11" t="s">
        <v>3</v>
      </c>
      <c r="AY39" s="12" t="s">
        <v>101</v>
      </c>
      <c r="AZ39" s="13">
        <v>10</v>
      </c>
      <c r="BA39" s="15" t="s">
        <v>13</v>
      </c>
      <c r="BB39" s="15" t="s">
        <v>13</v>
      </c>
      <c r="BC39" s="15" t="s">
        <v>13</v>
      </c>
      <c r="BD39" s="15" t="s">
        <v>13</v>
      </c>
      <c r="BE39" s="15" t="s">
        <v>13</v>
      </c>
      <c r="BF39" s="15"/>
      <c r="BG39" s="15"/>
      <c r="BH39" s="15"/>
      <c r="BI39" s="15"/>
      <c r="BJ39" s="15"/>
      <c r="BK39" s="15"/>
      <c r="BL39" s="15"/>
      <c r="BM39" s="46" t="s">
        <v>413</v>
      </c>
      <c r="BN39" s="11" t="s">
        <v>414</v>
      </c>
      <c r="BO39" s="47" t="s">
        <v>415</v>
      </c>
      <c r="BP39" s="41" t="s">
        <v>101</v>
      </c>
      <c r="BQ39" s="38" t="s">
        <v>416</v>
      </c>
      <c r="BR39" s="41">
        <v>8.6199999999999992</v>
      </c>
      <c r="BS39" s="41">
        <v>8.66</v>
      </c>
      <c r="BT39" s="38" t="s">
        <v>382</v>
      </c>
      <c r="BU39" s="38" t="s">
        <v>383</v>
      </c>
      <c r="BV39" s="38" t="s">
        <v>383</v>
      </c>
      <c r="BW39" s="38" t="s">
        <v>383</v>
      </c>
      <c r="BX39" s="38" t="s">
        <v>383</v>
      </c>
      <c r="BY39" s="38" t="s">
        <v>383</v>
      </c>
      <c r="BZ39" s="38" t="s">
        <v>383</v>
      </c>
      <c r="CA39" s="38" t="s">
        <v>383</v>
      </c>
      <c r="CB39" s="38" t="s">
        <v>383</v>
      </c>
      <c r="CC39" s="38" t="s">
        <v>383</v>
      </c>
      <c r="CD39" s="38" t="s">
        <v>383</v>
      </c>
      <c r="CE39" s="38" t="s">
        <v>383</v>
      </c>
      <c r="CF39" s="62" t="s">
        <v>31</v>
      </c>
      <c r="CG39" s="25" t="s">
        <v>3</v>
      </c>
      <c r="CH39" s="12"/>
      <c r="CI39" s="13">
        <v>1.5</v>
      </c>
      <c r="CJ39" s="65" t="s">
        <v>519</v>
      </c>
      <c r="CK39" s="15" t="s">
        <v>519</v>
      </c>
      <c r="CL39" s="15" t="s">
        <v>519</v>
      </c>
      <c r="CM39" s="15" t="s">
        <v>519</v>
      </c>
      <c r="CN39" s="15" t="s">
        <v>519</v>
      </c>
      <c r="CO39" s="15" t="s">
        <v>519</v>
      </c>
      <c r="CP39" s="15" t="s">
        <v>519</v>
      </c>
      <c r="CQ39" s="15" t="s">
        <v>519</v>
      </c>
      <c r="CR39" s="15" t="s">
        <v>519</v>
      </c>
      <c r="CS39" s="15" t="s">
        <v>519</v>
      </c>
      <c r="CT39" s="15" t="s">
        <v>519</v>
      </c>
      <c r="CU39" s="15" t="s">
        <v>519</v>
      </c>
      <c r="CV39" s="15" t="s">
        <v>519</v>
      </c>
      <c r="CW39" s="15" t="s">
        <v>519</v>
      </c>
      <c r="CX39" s="15" t="s">
        <v>519</v>
      </c>
      <c r="CY39" s="15" t="s">
        <v>519</v>
      </c>
    </row>
    <row r="40" spans="1:103" ht="20.100000000000001" customHeight="1">
      <c r="A40" s="9" t="s">
        <v>31</v>
      </c>
      <c r="B40" s="11" t="s">
        <v>3</v>
      </c>
      <c r="C40" s="12" t="s">
        <v>101</v>
      </c>
      <c r="D40" s="13">
        <v>1.5</v>
      </c>
      <c r="E40" s="15" t="s">
        <v>50</v>
      </c>
      <c r="F40" s="24" t="s">
        <v>277</v>
      </c>
      <c r="G40" s="15" t="s">
        <v>50</v>
      </c>
      <c r="H40" s="24" t="s">
        <v>50</v>
      </c>
      <c r="I40" s="15" t="s">
        <v>50</v>
      </c>
      <c r="J40" s="24" t="s">
        <v>277</v>
      </c>
      <c r="K40" s="15" t="s">
        <v>50</v>
      </c>
      <c r="L40" s="24" t="s">
        <v>277</v>
      </c>
      <c r="M40" s="15" t="s">
        <v>50</v>
      </c>
      <c r="N40" s="15" t="s">
        <v>50</v>
      </c>
      <c r="O40" s="15" t="s">
        <v>50</v>
      </c>
      <c r="P40" s="24" t="s">
        <v>277</v>
      </c>
      <c r="Q40" s="9" t="s">
        <v>31</v>
      </c>
      <c r="R40" s="11" t="s">
        <v>3</v>
      </c>
      <c r="S40" s="12" t="s">
        <v>101</v>
      </c>
      <c r="T40" s="13">
        <v>1.5</v>
      </c>
      <c r="U40" s="15" t="s">
        <v>50</v>
      </c>
      <c r="V40" s="24" t="s">
        <v>277</v>
      </c>
      <c r="W40" s="15" t="s">
        <v>50</v>
      </c>
      <c r="X40" s="24" t="s">
        <v>50</v>
      </c>
      <c r="Y40" s="15" t="s">
        <v>50</v>
      </c>
      <c r="Z40" s="24" t="s">
        <v>277</v>
      </c>
      <c r="AA40" s="15" t="s">
        <v>50</v>
      </c>
      <c r="AB40" s="24" t="s">
        <v>277</v>
      </c>
      <c r="AC40" s="15" t="s">
        <v>50</v>
      </c>
      <c r="AD40" s="15" t="s">
        <v>50</v>
      </c>
      <c r="AE40" s="15" t="s">
        <v>50</v>
      </c>
      <c r="AF40" s="15" t="s">
        <v>50</v>
      </c>
      <c r="AG40" s="9" t="s">
        <v>31</v>
      </c>
      <c r="AH40" s="11" t="s">
        <v>3</v>
      </c>
      <c r="AI40" s="12" t="s">
        <v>101</v>
      </c>
      <c r="AJ40" s="13">
        <v>1.5</v>
      </c>
      <c r="AK40" s="25" t="s">
        <v>50</v>
      </c>
      <c r="AL40" s="15" t="s">
        <v>50</v>
      </c>
      <c r="AM40" s="15" t="s">
        <v>50</v>
      </c>
      <c r="AN40" s="15" t="s">
        <v>50</v>
      </c>
      <c r="AO40" s="15" t="s">
        <v>50</v>
      </c>
      <c r="AP40" s="15" t="s">
        <v>50</v>
      </c>
      <c r="AQ40" s="15" t="s">
        <v>50</v>
      </c>
      <c r="AR40" s="15" t="s">
        <v>50</v>
      </c>
      <c r="AS40" s="15" t="s">
        <v>50</v>
      </c>
      <c r="AT40" s="15" t="s">
        <v>50</v>
      </c>
      <c r="AU40" s="15" t="s">
        <v>50</v>
      </c>
      <c r="AV40" s="15" t="s">
        <v>50</v>
      </c>
      <c r="AW40" s="9" t="s">
        <v>31</v>
      </c>
      <c r="AX40" s="11" t="s">
        <v>3</v>
      </c>
      <c r="AY40" s="12" t="s">
        <v>101</v>
      </c>
      <c r="AZ40" s="13">
        <v>1.5</v>
      </c>
      <c r="BA40" s="15" t="s">
        <v>50</v>
      </c>
      <c r="BB40" s="15" t="s">
        <v>50</v>
      </c>
      <c r="BC40" s="15" t="s">
        <v>50</v>
      </c>
      <c r="BD40" s="15" t="s">
        <v>50</v>
      </c>
      <c r="BE40" s="15" t="s">
        <v>50</v>
      </c>
      <c r="BF40" s="15"/>
      <c r="BG40" s="15"/>
      <c r="BH40" s="15"/>
      <c r="BI40" s="15"/>
      <c r="BJ40" s="15"/>
      <c r="BK40" s="15"/>
      <c r="BL40" s="15"/>
      <c r="BM40" s="46" t="s">
        <v>10</v>
      </c>
      <c r="BN40" s="11" t="s">
        <v>3</v>
      </c>
      <c r="BO40" s="41">
        <v>10</v>
      </c>
      <c r="BP40" s="40">
        <v>10</v>
      </c>
      <c r="BQ40" s="40">
        <v>100</v>
      </c>
      <c r="BR40" s="38">
        <v>0.02</v>
      </c>
      <c r="BS40" s="38">
        <v>0.01</v>
      </c>
      <c r="BT40" s="38" t="s">
        <v>382</v>
      </c>
      <c r="BU40" s="40" t="s">
        <v>20</v>
      </c>
      <c r="BV40" s="40" t="s">
        <v>20</v>
      </c>
      <c r="BW40" s="40" t="s">
        <v>15</v>
      </c>
      <c r="BX40" s="38" t="s">
        <v>20</v>
      </c>
      <c r="BY40" s="40" t="s">
        <v>15</v>
      </c>
      <c r="BZ40" s="40" t="s">
        <v>20</v>
      </c>
      <c r="CA40" s="40" t="s">
        <v>20</v>
      </c>
      <c r="CB40" s="40" t="s">
        <v>20</v>
      </c>
      <c r="CC40" s="40" t="s">
        <v>20</v>
      </c>
      <c r="CD40" s="40" t="s">
        <v>20</v>
      </c>
      <c r="CE40" s="40">
        <v>4.7</v>
      </c>
      <c r="CF40" s="62" t="s">
        <v>520</v>
      </c>
      <c r="CG40" s="25" t="s">
        <v>3</v>
      </c>
      <c r="CH40" s="12"/>
      <c r="CI40" s="13">
        <v>0.15</v>
      </c>
      <c r="CJ40" s="65">
        <v>0.01</v>
      </c>
      <c r="CK40" s="15" t="s">
        <v>390</v>
      </c>
      <c r="CL40" s="15">
        <v>3.7999999999999999E-2</v>
      </c>
      <c r="CM40" s="15" t="s">
        <v>390</v>
      </c>
      <c r="CN40" s="15" t="s">
        <v>390</v>
      </c>
      <c r="CO40" s="15" t="s">
        <v>390</v>
      </c>
      <c r="CP40" s="15">
        <v>1.7000000000000001E-2</v>
      </c>
      <c r="CQ40" s="15">
        <v>0.124</v>
      </c>
      <c r="CR40" s="15" t="s">
        <v>390</v>
      </c>
      <c r="CS40" s="15">
        <v>2.5999999999999999E-2</v>
      </c>
      <c r="CT40" s="15" t="s">
        <v>390</v>
      </c>
      <c r="CU40" s="15" t="s">
        <v>390</v>
      </c>
      <c r="CV40" s="15" t="s">
        <v>390</v>
      </c>
      <c r="CW40" s="15">
        <v>0.128</v>
      </c>
      <c r="CX40" s="15" t="s">
        <v>390</v>
      </c>
      <c r="CY40" s="15" t="s">
        <v>390</v>
      </c>
    </row>
    <row r="41" spans="1:103" ht="43.5" customHeight="1">
      <c r="A41" s="9" t="s">
        <v>32</v>
      </c>
      <c r="B41" s="11" t="s">
        <v>3</v>
      </c>
      <c r="C41" s="20" t="s">
        <v>282</v>
      </c>
      <c r="D41" s="13">
        <v>0.15</v>
      </c>
      <c r="E41" s="15" t="s">
        <v>51</v>
      </c>
      <c r="F41" s="24" t="s">
        <v>277</v>
      </c>
      <c r="G41" s="15" t="s">
        <v>51</v>
      </c>
      <c r="H41" s="24" t="s">
        <v>51</v>
      </c>
      <c r="I41" s="15" t="s">
        <v>51</v>
      </c>
      <c r="J41" s="24" t="s">
        <v>277</v>
      </c>
      <c r="K41" s="15" t="s">
        <v>51</v>
      </c>
      <c r="L41" s="24" t="s">
        <v>277</v>
      </c>
      <c r="M41" s="15" t="s">
        <v>51</v>
      </c>
      <c r="N41" s="15" t="s">
        <v>51</v>
      </c>
      <c r="O41" s="15" t="s">
        <v>51</v>
      </c>
      <c r="P41" s="24" t="s">
        <v>277</v>
      </c>
      <c r="Q41" s="9" t="s">
        <v>32</v>
      </c>
      <c r="R41" s="11" t="s">
        <v>3</v>
      </c>
      <c r="S41" s="20" t="s">
        <v>282</v>
      </c>
      <c r="T41" s="13">
        <v>0.15</v>
      </c>
      <c r="U41" s="15" t="s">
        <v>51</v>
      </c>
      <c r="V41" s="24" t="s">
        <v>277</v>
      </c>
      <c r="W41" s="15" t="s">
        <v>51</v>
      </c>
      <c r="X41" s="24" t="s">
        <v>51</v>
      </c>
      <c r="Y41" s="15" t="s">
        <v>51</v>
      </c>
      <c r="Z41" s="24" t="s">
        <v>277</v>
      </c>
      <c r="AA41" s="15" t="s">
        <v>51</v>
      </c>
      <c r="AB41" s="24" t="s">
        <v>277</v>
      </c>
      <c r="AC41" s="15" t="s">
        <v>51</v>
      </c>
      <c r="AD41" s="15" t="s">
        <v>51</v>
      </c>
      <c r="AE41" s="15" t="s">
        <v>51</v>
      </c>
      <c r="AF41" s="15" t="s">
        <v>51</v>
      </c>
      <c r="AG41" s="9" t="s">
        <v>32</v>
      </c>
      <c r="AH41" s="11" t="s">
        <v>3</v>
      </c>
      <c r="AI41" s="20" t="s">
        <v>282</v>
      </c>
      <c r="AJ41" s="13">
        <v>0.15</v>
      </c>
      <c r="AK41" s="25">
        <v>0.14000000000000001</v>
      </c>
      <c r="AL41" s="15" t="s">
        <v>51</v>
      </c>
      <c r="AM41" s="15" t="s">
        <v>51</v>
      </c>
      <c r="AN41" s="15">
        <v>19.600000000000001</v>
      </c>
      <c r="AO41" s="15">
        <v>0.17</v>
      </c>
      <c r="AP41" s="15" t="s">
        <v>51</v>
      </c>
      <c r="AQ41" s="15">
        <v>0.05</v>
      </c>
      <c r="AR41" s="15" t="s">
        <v>51</v>
      </c>
      <c r="AS41" s="15">
        <v>0.05</v>
      </c>
      <c r="AT41" s="16">
        <v>0.1</v>
      </c>
      <c r="AU41" s="16" t="s">
        <v>51</v>
      </c>
      <c r="AV41" s="16" t="s">
        <v>51</v>
      </c>
      <c r="AW41" s="9" t="s">
        <v>32</v>
      </c>
      <c r="AX41" s="11" t="s">
        <v>3</v>
      </c>
      <c r="AY41" s="20" t="s">
        <v>282</v>
      </c>
      <c r="AZ41" s="13">
        <v>0.15</v>
      </c>
      <c r="BA41" s="16" t="s">
        <v>51</v>
      </c>
      <c r="BB41" s="16" t="s">
        <v>51</v>
      </c>
      <c r="BC41" s="16" t="s">
        <v>51</v>
      </c>
      <c r="BD41" s="15" t="s">
        <v>51</v>
      </c>
      <c r="BE41" s="15" t="s">
        <v>51</v>
      </c>
      <c r="BF41" s="15"/>
      <c r="BG41" s="15"/>
      <c r="BH41" s="15"/>
      <c r="BI41" s="15"/>
      <c r="BJ41" s="15"/>
      <c r="BK41" s="15"/>
      <c r="BL41" s="15"/>
      <c r="BM41" s="46" t="s">
        <v>417</v>
      </c>
      <c r="BN41" s="11" t="s">
        <v>403</v>
      </c>
      <c r="BO41" s="41" t="s">
        <v>101</v>
      </c>
      <c r="BP41" s="41" t="s">
        <v>101</v>
      </c>
      <c r="BQ41" s="41" t="s">
        <v>101</v>
      </c>
      <c r="BR41" s="41">
        <v>1167</v>
      </c>
      <c r="BS41" s="41">
        <v>1036</v>
      </c>
      <c r="BT41" s="38" t="s">
        <v>382</v>
      </c>
      <c r="BU41" s="38" t="s">
        <v>383</v>
      </c>
      <c r="BV41" s="38" t="s">
        <v>383</v>
      </c>
      <c r="BW41" s="41">
        <v>1245</v>
      </c>
      <c r="BX41" s="41">
        <v>44</v>
      </c>
      <c r="BY41" s="41">
        <v>1351</v>
      </c>
      <c r="BZ41" s="38" t="s">
        <v>383</v>
      </c>
      <c r="CA41" s="38" t="s">
        <v>383</v>
      </c>
      <c r="CB41" s="41">
        <v>29</v>
      </c>
      <c r="CC41" s="41">
        <v>149</v>
      </c>
      <c r="CD41" s="41">
        <v>133</v>
      </c>
      <c r="CE41" s="41">
        <v>128</v>
      </c>
      <c r="CF41" s="62" t="s">
        <v>33</v>
      </c>
      <c r="CG41" s="25" t="s">
        <v>3</v>
      </c>
      <c r="CH41" s="12">
        <v>0.5</v>
      </c>
      <c r="CI41" s="13">
        <v>0.5</v>
      </c>
      <c r="CJ41" s="65" t="s">
        <v>519</v>
      </c>
      <c r="CK41" s="15" t="s">
        <v>519</v>
      </c>
      <c r="CL41" s="15" t="s">
        <v>519</v>
      </c>
      <c r="CM41" s="15" t="s">
        <v>519</v>
      </c>
      <c r="CN41" s="15" t="s">
        <v>519</v>
      </c>
      <c r="CO41" s="15" t="s">
        <v>519</v>
      </c>
      <c r="CP41" s="13">
        <v>0.82499999999999996</v>
      </c>
      <c r="CQ41" s="15" t="s">
        <v>519</v>
      </c>
      <c r="CR41" s="15" t="s">
        <v>519</v>
      </c>
      <c r="CS41" s="15" t="s">
        <v>519</v>
      </c>
      <c r="CT41" s="15" t="s">
        <v>519</v>
      </c>
      <c r="CU41" s="15">
        <v>0.33700000000000002</v>
      </c>
      <c r="CV41" s="15">
        <v>4.7E-2</v>
      </c>
      <c r="CW41" s="15" t="s">
        <v>519</v>
      </c>
      <c r="CX41" s="15" t="s">
        <v>519</v>
      </c>
      <c r="CY41" s="15" t="s">
        <v>519</v>
      </c>
    </row>
    <row r="42" spans="1:103" ht="20.100000000000001" customHeight="1">
      <c r="A42" s="9" t="s">
        <v>33</v>
      </c>
      <c r="B42" s="11" t="s">
        <v>3</v>
      </c>
      <c r="C42" s="12">
        <v>0.5</v>
      </c>
      <c r="D42" s="13">
        <v>0.5</v>
      </c>
      <c r="E42" s="15" t="s">
        <v>50</v>
      </c>
      <c r="F42" s="24" t="s">
        <v>277</v>
      </c>
      <c r="G42" s="15" t="s">
        <v>50</v>
      </c>
      <c r="H42" s="24" t="s">
        <v>50</v>
      </c>
      <c r="I42" s="15" t="s">
        <v>50</v>
      </c>
      <c r="J42" s="24" t="s">
        <v>277</v>
      </c>
      <c r="K42" s="15" t="s">
        <v>50</v>
      </c>
      <c r="L42" s="24" t="s">
        <v>277</v>
      </c>
      <c r="M42" s="15" t="s">
        <v>50</v>
      </c>
      <c r="N42" s="15" t="s">
        <v>50</v>
      </c>
      <c r="O42" s="15" t="s">
        <v>50</v>
      </c>
      <c r="P42" s="24" t="s">
        <v>277</v>
      </c>
      <c r="Q42" s="9" t="s">
        <v>33</v>
      </c>
      <c r="R42" s="11" t="s">
        <v>3</v>
      </c>
      <c r="S42" s="12">
        <v>0.5</v>
      </c>
      <c r="T42" s="13">
        <v>0.5</v>
      </c>
      <c r="U42" s="15" t="s">
        <v>50</v>
      </c>
      <c r="V42" s="24" t="s">
        <v>277</v>
      </c>
      <c r="W42" s="15" t="s">
        <v>50</v>
      </c>
      <c r="X42" s="24" t="s">
        <v>50</v>
      </c>
      <c r="Y42" s="15" t="s">
        <v>50</v>
      </c>
      <c r="Z42" s="24" t="s">
        <v>277</v>
      </c>
      <c r="AA42" s="15" t="s">
        <v>50</v>
      </c>
      <c r="AB42" s="24" t="s">
        <v>277</v>
      </c>
      <c r="AC42" s="15" t="s">
        <v>50</v>
      </c>
      <c r="AD42" s="15" t="s">
        <v>50</v>
      </c>
      <c r="AE42" s="15" t="s">
        <v>50</v>
      </c>
      <c r="AF42" s="15" t="s">
        <v>50</v>
      </c>
      <c r="AG42" s="9" t="s">
        <v>33</v>
      </c>
      <c r="AH42" s="11" t="s">
        <v>3</v>
      </c>
      <c r="AI42" s="12">
        <v>0.5</v>
      </c>
      <c r="AJ42" s="13">
        <v>0.5</v>
      </c>
      <c r="AK42" s="25" t="s">
        <v>50</v>
      </c>
      <c r="AL42" s="15" t="s">
        <v>50</v>
      </c>
      <c r="AM42" s="15" t="s">
        <v>50</v>
      </c>
      <c r="AN42" s="15" t="s">
        <v>50</v>
      </c>
      <c r="AO42" s="15" t="s">
        <v>50</v>
      </c>
      <c r="AP42" s="15" t="s">
        <v>50</v>
      </c>
      <c r="AQ42" s="15" t="s">
        <v>50</v>
      </c>
      <c r="AR42" s="15" t="s">
        <v>50</v>
      </c>
      <c r="AS42" s="15" t="s">
        <v>50</v>
      </c>
      <c r="AT42" s="15" t="s">
        <v>50</v>
      </c>
      <c r="AU42" s="15" t="s">
        <v>50</v>
      </c>
      <c r="AV42" s="15" t="s">
        <v>50</v>
      </c>
      <c r="AW42" s="9" t="s">
        <v>33</v>
      </c>
      <c r="AX42" s="11" t="s">
        <v>3</v>
      </c>
      <c r="AY42" s="12">
        <v>0.5</v>
      </c>
      <c r="AZ42" s="13">
        <v>0.5</v>
      </c>
      <c r="BA42" s="15" t="s">
        <v>50</v>
      </c>
      <c r="BB42" s="15" t="s">
        <v>50</v>
      </c>
      <c r="BC42" s="15" t="s">
        <v>50</v>
      </c>
      <c r="BD42" s="15" t="s">
        <v>50</v>
      </c>
      <c r="BE42" s="15" t="s">
        <v>50</v>
      </c>
      <c r="BF42" s="15"/>
      <c r="BG42" s="15"/>
      <c r="BH42" s="15"/>
      <c r="BI42" s="15"/>
      <c r="BJ42" s="15"/>
      <c r="BK42" s="15"/>
      <c r="BL42" s="15"/>
      <c r="BM42" s="46" t="s">
        <v>11</v>
      </c>
      <c r="BN42" s="11" t="s">
        <v>3</v>
      </c>
      <c r="BO42" s="41">
        <v>1000</v>
      </c>
      <c r="BP42" s="40">
        <v>1000</v>
      </c>
      <c r="BQ42" s="40">
        <v>1000</v>
      </c>
      <c r="BR42" s="38">
        <v>0.05</v>
      </c>
      <c r="BS42" s="38">
        <v>0.05</v>
      </c>
      <c r="BT42" s="38" t="s">
        <v>382</v>
      </c>
      <c r="BU42" s="40" t="s">
        <v>20</v>
      </c>
      <c r="BV42" s="40">
        <v>1</v>
      </c>
      <c r="BW42" s="40">
        <v>67</v>
      </c>
      <c r="BX42" s="38">
        <v>5.7</v>
      </c>
      <c r="BY42" s="40">
        <v>115</v>
      </c>
      <c r="BZ42" s="40" t="s">
        <v>20</v>
      </c>
      <c r="CA42" s="40" t="s">
        <v>20</v>
      </c>
      <c r="CB42" s="42">
        <v>6</v>
      </c>
      <c r="CC42" s="40">
        <v>6.7</v>
      </c>
      <c r="CD42" s="40">
        <v>2.4</v>
      </c>
      <c r="CE42" s="40">
        <v>6.1</v>
      </c>
      <c r="CF42" s="62" t="s">
        <v>34</v>
      </c>
      <c r="CG42" s="25" t="s">
        <v>3</v>
      </c>
      <c r="CH42" s="12">
        <v>3</v>
      </c>
      <c r="CI42" s="13">
        <v>3</v>
      </c>
      <c r="CJ42" s="65">
        <v>3.0000000000000001E-3</v>
      </c>
      <c r="CK42" s="15" t="s">
        <v>390</v>
      </c>
      <c r="CL42" s="15" t="s">
        <v>390</v>
      </c>
      <c r="CM42" s="15" t="s">
        <v>390</v>
      </c>
      <c r="CN42" s="15" t="s">
        <v>390</v>
      </c>
      <c r="CO42" s="15" t="s">
        <v>390</v>
      </c>
      <c r="CP42" s="15">
        <v>0.33200000000000002</v>
      </c>
      <c r="CQ42" s="15" t="s">
        <v>390</v>
      </c>
      <c r="CR42" s="15" t="s">
        <v>390</v>
      </c>
      <c r="CS42" s="15" t="s">
        <v>390</v>
      </c>
      <c r="CT42" s="15" t="s">
        <v>390</v>
      </c>
      <c r="CU42" s="15">
        <v>0.19800000000000001</v>
      </c>
      <c r="CV42" s="66">
        <v>0.13</v>
      </c>
      <c r="CW42" s="15" t="s">
        <v>519</v>
      </c>
      <c r="CX42" s="15" t="s">
        <v>390</v>
      </c>
      <c r="CY42" s="15" t="s">
        <v>390</v>
      </c>
    </row>
    <row r="43" spans="1:103" ht="20.100000000000001" customHeight="1">
      <c r="A43" s="9" t="s">
        <v>34</v>
      </c>
      <c r="B43" s="11" t="s">
        <v>3</v>
      </c>
      <c r="C43" s="14">
        <v>3</v>
      </c>
      <c r="D43" s="13">
        <v>3</v>
      </c>
      <c r="E43" s="15" t="s">
        <v>13</v>
      </c>
      <c r="F43" s="24" t="s">
        <v>277</v>
      </c>
      <c r="G43" s="15" t="s">
        <v>13</v>
      </c>
      <c r="H43" s="24" t="s">
        <v>13</v>
      </c>
      <c r="I43" s="15" t="s">
        <v>13</v>
      </c>
      <c r="J43" s="24" t="s">
        <v>277</v>
      </c>
      <c r="K43" s="15" t="s">
        <v>13</v>
      </c>
      <c r="L43" s="24" t="s">
        <v>277</v>
      </c>
      <c r="M43" s="15" t="s">
        <v>13</v>
      </c>
      <c r="N43" s="15" t="s">
        <v>13</v>
      </c>
      <c r="O43" s="15" t="s">
        <v>13</v>
      </c>
      <c r="P43" s="24" t="s">
        <v>277</v>
      </c>
      <c r="Q43" s="9" t="s">
        <v>34</v>
      </c>
      <c r="R43" s="11" t="s">
        <v>3</v>
      </c>
      <c r="S43" s="14">
        <v>3</v>
      </c>
      <c r="T43" s="13">
        <v>3</v>
      </c>
      <c r="U43" s="15" t="s">
        <v>13</v>
      </c>
      <c r="V43" s="24" t="s">
        <v>277</v>
      </c>
      <c r="W43" s="15" t="s">
        <v>13</v>
      </c>
      <c r="X43" s="24" t="s">
        <v>13</v>
      </c>
      <c r="Y43" s="15" t="s">
        <v>13</v>
      </c>
      <c r="Z43" s="24" t="s">
        <v>277</v>
      </c>
      <c r="AA43" s="15" t="s">
        <v>13</v>
      </c>
      <c r="AB43" s="24" t="s">
        <v>277</v>
      </c>
      <c r="AC43" s="15" t="s">
        <v>13</v>
      </c>
      <c r="AD43" s="15" t="s">
        <v>13</v>
      </c>
      <c r="AE43" s="15" t="s">
        <v>13</v>
      </c>
      <c r="AF43" s="15" t="s">
        <v>13</v>
      </c>
      <c r="AG43" s="9" t="s">
        <v>34</v>
      </c>
      <c r="AH43" s="11" t="s">
        <v>3</v>
      </c>
      <c r="AI43" s="14">
        <v>3</v>
      </c>
      <c r="AJ43" s="13">
        <v>3</v>
      </c>
      <c r="AK43" s="25" t="s">
        <v>13</v>
      </c>
      <c r="AL43" s="15" t="s">
        <v>13</v>
      </c>
      <c r="AM43" s="15" t="s">
        <v>13</v>
      </c>
      <c r="AN43" s="15" t="s">
        <v>13</v>
      </c>
      <c r="AO43" s="15" t="s">
        <v>13</v>
      </c>
      <c r="AP43" s="15" t="s">
        <v>13</v>
      </c>
      <c r="AQ43" s="15" t="s">
        <v>13</v>
      </c>
      <c r="AR43" s="15" t="s">
        <v>13</v>
      </c>
      <c r="AS43" s="15" t="s">
        <v>13</v>
      </c>
      <c r="AT43" s="15" t="s">
        <v>13</v>
      </c>
      <c r="AU43" s="15" t="s">
        <v>13</v>
      </c>
      <c r="AV43" s="15" t="s">
        <v>13</v>
      </c>
      <c r="AW43" s="9" t="s">
        <v>34</v>
      </c>
      <c r="AX43" s="11" t="s">
        <v>3</v>
      </c>
      <c r="AY43" s="14">
        <v>3</v>
      </c>
      <c r="AZ43" s="13">
        <v>3</v>
      </c>
      <c r="BA43" s="15" t="s">
        <v>13</v>
      </c>
      <c r="BB43" s="15" t="s">
        <v>13</v>
      </c>
      <c r="BC43" s="15" t="s">
        <v>13</v>
      </c>
      <c r="BD43" s="15" t="s">
        <v>13</v>
      </c>
      <c r="BE43" s="15" t="s">
        <v>13</v>
      </c>
      <c r="BF43" s="15"/>
      <c r="BG43" s="15"/>
      <c r="BH43" s="15"/>
      <c r="BI43" s="15"/>
      <c r="BJ43" s="15"/>
      <c r="BK43" s="15"/>
      <c r="BL43" s="15"/>
      <c r="BM43" s="46" t="s">
        <v>24</v>
      </c>
      <c r="BN43" s="11" t="s">
        <v>3</v>
      </c>
      <c r="BO43" s="41">
        <v>10</v>
      </c>
      <c r="BP43" s="40">
        <v>10</v>
      </c>
      <c r="BQ43" s="40">
        <v>10</v>
      </c>
      <c r="BR43" s="38" t="s">
        <v>383</v>
      </c>
      <c r="BS43" s="38" t="s">
        <v>383</v>
      </c>
      <c r="BT43" s="38" t="s">
        <v>382</v>
      </c>
      <c r="BU43" s="40" t="s">
        <v>20</v>
      </c>
      <c r="BV43" s="40" t="s">
        <v>20</v>
      </c>
      <c r="BW43" s="40">
        <v>20</v>
      </c>
      <c r="BX43" s="38" t="s">
        <v>20</v>
      </c>
      <c r="BY43" s="40">
        <v>18</v>
      </c>
      <c r="BZ43" s="40" t="s">
        <v>20</v>
      </c>
      <c r="CA43" s="40" t="s">
        <v>20</v>
      </c>
      <c r="CB43" s="40" t="s">
        <v>20</v>
      </c>
      <c r="CC43" s="40" t="s">
        <v>20</v>
      </c>
      <c r="CD43" s="40" t="s">
        <v>20</v>
      </c>
      <c r="CE43" s="40" t="s">
        <v>20</v>
      </c>
      <c r="CF43" s="62" t="s">
        <v>35</v>
      </c>
      <c r="CG43" s="25" t="s">
        <v>3</v>
      </c>
      <c r="CH43" s="12"/>
      <c r="CI43" s="13">
        <v>0.05</v>
      </c>
      <c r="CJ43" s="65" t="s">
        <v>390</v>
      </c>
      <c r="CK43" s="15" t="s">
        <v>390</v>
      </c>
      <c r="CL43" s="15" t="s">
        <v>390</v>
      </c>
      <c r="CM43" s="15" t="s">
        <v>390</v>
      </c>
      <c r="CN43" s="15" t="s">
        <v>390</v>
      </c>
      <c r="CO43" s="15" t="s">
        <v>390</v>
      </c>
      <c r="CP43" s="13">
        <v>1.88</v>
      </c>
      <c r="CQ43" s="15" t="s">
        <v>390</v>
      </c>
      <c r="CR43" s="15" t="s">
        <v>390</v>
      </c>
      <c r="CS43" s="15" t="s">
        <v>390</v>
      </c>
      <c r="CT43" s="15" t="s">
        <v>390</v>
      </c>
      <c r="CU43" s="13">
        <v>3.8050000000000002</v>
      </c>
      <c r="CV43" s="13">
        <v>16.98</v>
      </c>
      <c r="CW43" s="15" t="s">
        <v>390</v>
      </c>
      <c r="CX43" s="15" t="s">
        <v>390</v>
      </c>
      <c r="CY43" s="15" t="s">
        <v>390</v>
      </c>
    </row>
    <row r="44" spans="1:103" ht="20.100000000000001" customHeight="1">
      <c r="A44" s="9" t="s">
        <v>35</v>
      </c>
      <c r="B44" s="11" t="s">
        <v>3</v>
      </c>
      <c r="C44" s="12" t="s">
        <v>101</v>
      </c>
      <c r="D44" s="13">
        <v>0.05</v>
      </c>
      <c r="E44" s="15" t="s">
        <v>50</v>
      </c>
      <c r="F44" s="24" t="s">
        <v>277</v>
      </c>
      <c r="G44" s="15" t="s">
        <v>51</v>
      </c>
      <c r="H44" s="24" t="s">
        <v>51</v>
      </c>
      <c r="I44" s="15" t="s">
        <v>51</v>
      </c>
      <c r="J44" s="24" t="s">
        <v>277</v>
      </c>
      <c r="K44" s="15" t="s">
        <v>51</v>
      </c>
      <c r="L44" s="24" t="s">
        <v>277</v>
      </c>
      <c r="M44" s="15" t="s">
        <v>51</v>
      </c>
      <c r="N44" s="15" t="s">
        <v>51</v>
      </c>
      <c r="O44" s="15" t="s">
        <v>51</v>
      </c>
      <c r="P44" s="24" t="s">
        <v>277</v>
      </c>
      <c r="Q44" s="9" t="s">
        <v>35</v>
      </c>
      <c r="R44" s="11" t="s">
        <v>3</v>
      </c>
      <c r="S44" s="12" t="s">
        <v>101</v>
      </c>
      <c r="T44" s="13">
        <v>0.05</v>
      </c>
      <c r="U44" s="15" t="s">
        <v>51</v>
      </c>
      <c r="V44" s="24" t="s">
        <v>277</v>
      </c>
      <c r="W44" s="15" t="s">
        <v>51</v>
      </c>
      <c r="X44" s="24" t="s">
        <v>51</v>
      </c>
      <c r="Y44" s="15" t="s">
        <v>51</v>
      </c>
      <c r="Z44" s="24" t="s">
        <v>277</v>
      </c>
      <c r="AA44" s="15" t="s">
        <v>51</v>
      </c>
      <c r="AB44" s="24" t="s">
        <v>277</v>
      </c>
      <c r="AC44" s="15" t="s">
        <v>51</v>
      </c>
      <c r="AD44" s="15" t="s">
        <v>51</v>
      </c>
      <c r="AE44" s="15" t="s">
        <v>51</v>
      </c>
      <c r="AF44" s="15" t="s">
        <v>51</v>
      </c>
      <c r="AG44" s="9" t="s">
        <v>35</v>
      </c>
      <c r="AH44" s="11" t="s">
        <v>3</v>
      </c>
      <c r="AI44" s="12" t="s">
        <v>101</v>
      </c>
      <c r="AJ44" s="13">
        <v>0.05</v>
      </c>
      <c r="AK44" s="25" t="s">
        <v>51</v>
      </c>
      <c r="AL44" s="15" t="s">
        <v>51</v>
      </c>
      <c r="AM44" s="15" t="s">
        <v>51</v>
      </c>
      <c r="AN44" s="15" t="s">
        <v>51</v>
      </c>
      <c r="AO44" s="15" t="s">
        <v>51</v>
      </c>
      <c r="AP44" s="15" t="s">
        <v>51</v>
      </c>
      <c r="AQ44" s="15" t="s">
        <v>51</v>
      </c>
      <c r="AR44" s="15">
        <v>0.08</v>
      </c>
      <c r="AS44" s="15">
        <v>1.19</v>
      </c>
      <c r="AT44" s="15" t="s">
        <v>51</v>
      </c>
      <c r="AU44" s="15" t="s">
        <v>51</v>
      </c>
      <c r="AV44" s="15" t="s">
        <v>51</v>
      </c>
      <c r="AW44" s="9" t="s">
        <v>35</v>
      </c>
      <c r="AX44" s="11" t="s">
        <v>3</v>
      </c>
      <c r="AY44" s="12" t="s">
        <v>101</v>
      </c>
      <c r="AZ44" s="13">
        <v>0.05</v>
      </c>
      <c r="BA44" s="15" t="s">
        <v>51</v>
      </c>
      <c r="BB44" s="15" t="s">
        <v>51</v>
      </c>
      <c r="BC44" s="15" t="s">
        <v>51</v>
      </c>
      <c r="BD44" s="15" t="s">
        <v>51</v>
      </c>
      <c r="BE44" s="15" t="s">
        <v>51</v>
      </c>
      <c r="BF44" s="15"/>
      <c r="BG44" s="15"/>
      <c r="BH44" s="15"/>
      <c r="BI44" s="15"/>
      <c r="BJ44" s="15"/>
      <c r="BK44" s="15"/>
      <c r="BL44" s="15"/>
      <c r="BM44" s="46" t="s">
        <v>418</v>
      </c>
      <c r="BN44" s="11" t="s">
        <v>403</v>
      </c>
      <c r="BO44" s="47">
        <v>200</v>
      </c>
      <c r="BP44" s="41" t="s">
        <v>101</v>
      </c>
      <c r="BQ44" s="41" t="s">
        <v>101</v>
      </c>
      <c r="BR44" s="41">
        <v>1720</v>
      </c>
      <c r="BS44" s="41">
        <v>1651</v>
      </c>
      <c r="BT44" s="38" t="s">
        <v>382</v>
      </c>
      <c r="BU44" s="38" t="s">
        <v>383</v>
      </c>
      <c r="BV44" s="38" t="s">
        <v>383</v>
      </c>
      <c r="BW44" s="41">
        <v>2048</v>
      </c>
      <c r="BX44" s="41">
        <v>135</v>
      </c>
      <c r="BY44" s="41">
        <v>2059</v>
      </c>
      <c r="BZ44" s="38" t="s">
        <v>383</v>
      </c>
      <c r="CA44" s="38" t="s">
        <v>383</v>
      </c>
      <c r="CB44" s="41">
        <v>47</v>
      </c>
      <c r="CC44" s="41">
        <v>196</v>
      </c>
      <c r="CD44" s="41">
        <v>187</v>
      </c>
      <c r="CE44" s="41">
        <v>208</v>
      </c>
      <c r="CF44" s="62" t="s">
        <v>36</v>
      </c>
      <c r="CG44" s="25" t="s">
        <v>3</v>
      </c>
      <c r="CH44" s="60" t="s">
        <v>61</v>
      </c>
      <c r="CI44" s="13">
        <v>1.5</v>
      </c>
      <c r="CJ44" s="65" t="s">
        <v>390</v>
      </c>
      <c r="CK44" s="15">
        <v>6.9000000000000006E-2</v>
      </c>
      <c r="CL44" s="15">
        <v>9.7000000000000003E-2</v>
      </c>
      <c r="CM44" s="15">
        <v>0.27800000000000002</v>
      </c>
      <c r="CN44" s="15" t="s">
        <v>390</v>
      </c>
      <c r="CO44" s="15" t="s">
        <v>390</v>
      </c>
      <c r="CP44" s="15">
        <v>8.5000000000000006E-2</v>
      </c>
      <c r="CQ44" s="15" t="s">
        <v>390</v>
      </c>
      <c r="CR44" s="15" t="s">
        <v>390</v>
      </c>
      <c r="CS44" s="15">
        <v>5.3999999999999999E-2</v>
      </c>
      <c r="CT44" s="15" t="s">
        <v>390</v>
      </c>
      <c r="CU44" s="15">
        <v>4.8000000000000001E-2</v>
      </c>
      <c r="CV44" s="15">
        <v>0.21099999999999999</v>
      </c>
      <c r="CW44" s="15">
        <v>0.128</v>
      </c>
      <c r="CX44" s="15" t="s">
        <v>390</v>
      </c>
      <c r="CY44" s="15" t="s">
        <v>390</v>
      </c>
    </row>
    <row r="45" spans="1:103" ht="24.95" customHeight="1">
      <c r="A45" s="9" t="s">
        <v>36</v>
      </c>
      <c r="B45" s="11" t="s">
        <v>3</v>
      </c>
      <c r="C45" s="21" t="s">
        <v>61</v>
      </c>
      <c r="D45" s="13">
        <v>1.5</v>
      </c>
      <c r="E45" s="15" t="s">
        <v>50</v>
      </c>
      <c r="F45" s="24" t="s">
        <v>277</v>
      </c>
      <c r="G45" s="15" t="s">
        <v>50</v>
      </c>
      <c r="H45" s="24">
        <v>0.1</v>
      </c>
      <c r="I45" s="15" t="s">
        <v>50</v>
      </c>
      <c r="J45" s="24" t="s">
        <v>277</v>
      </c>
      <c r="K45" s="15" t="s">
        <v>50</v>
      </c>
      <c r="L45" s="24" t="s">
        <v>277</v>
      </c>
      <c r="M45" s="15" t="s">
        <v>50</v>
      </c>
      <c r="N45" s="15" t="s">
        <v>50</v>
      </c>
      <c r="O45" s="15" t="s">
        <v>50</v>
      </c>
      <c r="P45" s="24" t="s">
        <v>277</v>
      </c>
      <c r="Q45" s="9" t="s">
        <v>36</v>
      </c>
      <c r="R45" s="11" t="s">
        <v>3</v>
      </c>
      <c r="S45" s="21" t="s">
        <v>61</v>
      </c>
      <c r="T45" s="13">
        <v>1.5</v>
      </c>
      <c r="U45" s="15" t="s">
        <v>50</v>
      </c>
      <c r="V45" s="24" t="s">
        <v>277</v>
      </c>
      <c r="W45" s="15" t="s">
        <v>50</v>
      </c>
      <c r="X45" s="24" t="s">
        <v>50</v>
      </c>
      <c r="Y45" s="15" t="s">
        <v>50</v>
      </c>
      <c r="Z45" s="24" t="s">
        <v>277</v>
      </c>
      <c r="AA45" s="15" t="s">
        <v>50</v>
      </c>
      <c r="AB45" s="24" t="s">
        <v>277</v>
      </c>
      <c r="AC45" s="15" t="s">
        <v>50</v>
      </c>
      <c r="AD45" s="15" t="s">
        <v>50</v>
      </c>
      <c r="AE45" s="15" t="s">
        <v>50</v>
      </c>
      <c r="AF45" s="15" t="s">
        <v>50</v>
      </c>
      <c r="AG45" s="9" t="s">
        <v>36</v>
      </c>
      <c r="AH45" s="11" t="s">
        <v>3</v>
      </c>
      <c r="AI45" s="21" t="s">
        <v>61</v>
      </c>
      <c r="AJ45" s="13">
        <v>1.5</v>
      </c>
      <c r="AK45" s="15">
        <v>0.08</v>
      </c>
      <c r="AL45" s="15" t="s">
        <v>14</v>
      </c>
      <c r="AM45" s="15">
        <v>0.06</v>
      </c>
      <c r="AN45" s="15">
        <v>3.1</v>
      </c>
      <c r="AO45" s="15">
        <v>0.1</v>
      </c>
      <c r="AP45" s="15" t="s">
        <v>50</v>
      </c>
      <c r="AQ45" s="15">
        <v>0.1</v>
      </c>
      <c r="AR45" s="15">
        <v>0.18</v>
      </c>
      <c r="AS45" s="15" t="s">
        <v>50</v>
      </c>
      <c r="AT45" s="15">
        <v>0.18</v>
      </c>
      <c r="AU45" s="15" t="s">
        <v>50</v>
      </c>
      <c r="AV45" s="15" t="s">
        <v>50</v>
      </c>
      <c r="AW45" s="9" t="s">
        <v>36</v>
      </c>
      <c r="AX45" s="11" t="s">
        <v>3</v>
      </c>
      <c r="AY45" s="21" t="s">
        <v>61</v>
      </c>
      <c r="AZ45" s="13">
        <v>1.5</v>
      </c>
      <c r="BA45" s="15" t="s">
        <v>50</v>
      </c>
      <c r="BB45" s="15" t="s">
        <v>50</v>
      </c>
      <c r="BC45" s="15" t="s">
        <v>50</v>
      </c>
      <c r="BD45" s="15" t="s">
        <v>50</v>
      </c>
      <c r="BE45" s="15" t="s">
        <v>50</v>
      </c>
      <c r="BF45" s="15"/>
      <c r="BG45" s="15"/>
      <c r="BH45" s="15"/>
      <c r="BI45" s="15"/>
      <c r="BJ45" s="15"/>
      <c r="BK45" s="15"/>
      <c r="BL45" s="15"/>
      <c r="BM45" s="46" t="s">
        <v>419</v>
      </c>
      <c r="BN45" s="11" t="s">
        <v>403</v>
      </c>
      <c r="BO45" s="47">
        <v>250</v>
      </c>
      <c r="BP45" s="47">
        <v>250</v>
      </c>
      <c r="BQ45" s="38">
        <v>500</v>
      </c>
      <c r="BR45" s="41">
        <v>17</v>
      </c>
      <c r="BS45" s="41">
        <v>17</v>
      </c>
      <c r="BT45" s="38" t="s">
        <v>382</v>
      </c>
      <c r="BU45" s="38" t="s">
        <v>383</v>
      </c>
      <c r="BV45" s="38" t="s">
        <v>383</v>
      </c>
      <c r="BW45" s="41">
        <v>5</v>
      </c>
      <c r="BX45" s="41">
        <v>74</v>
      </c>
      <c r="BY45" s="41">
        <v>10</v>
      </c>
      <c r="BZ45" s="38" t="s">
        <v>383</v>
      </c>
      <c r="CA45" s="38" t="s">
        <v>383</v>
      </c>
      <c r="CB45" s="41">
        <v>11</v>
      </c>
      <c r="CC45" s="41">
        <v>15</v>
      </c>
      <c r="CD45" s="41">
        <v>15</v>
      </c>
      <c r="CE45" s="41">
        <v>16</v>
      </c>
      <c r="CF45" s="62" t="s">
        <v>521</v>
      </c>
      <c r="CG45" s="25" t="s">
        <v>3</v>
      </c>
      <c r="CH45" s="60" t="s">
        <v>62</v>
      </c>
      <c r="CI45" s="13">
        <v>1.1000000000000001</v>
      </c>
      <c r="CJ45" s="65">
        <v>6.0000000000000001E-3</v>
      </c>
      <c r="CK45" s="15">
        <v>6.0999999999999999E-2</v>
      </c>
      <c r="CL45" s="15">
        <v>0.34699999999999998</v>
      </c>
      <c r="CM45" s="15">
        <v>2.3E-2</v>
      </c>
      <c r="CN45" s="15">
        <v>6.0999999999999999E-2</v>
      </c>
      <c r="CO45" s="15" t="s">
        <v>390</v>
      </c>
      <c r="CP45" s="15">
        <v>0.17100000000000001</v>
      </c>
      <c r="CQ45" s="15" t="s">
        <v>390</v>
      </c>
      <c r="CR45" s="15" t="s">
        <v>390</v>
      </c>
      <c r="CS45" s="15">
        <v>0.436</v>
      </c>
      <c r="CT45" s="15" t="s">
        <v>390</v>
      </c>
      <c r="CU45" s="66">
        <v>4.2999999999999997E-2</v>
      </c>
      <c r="CV45" s="66">
        <v>2.5999999999999999E-2</v>
      </c>
      <c r="CW45" s="15">
        <v>0.29499999999999998</v>
      </c>
      <c r="CX45" s="15" t="s">
        <v>390</v>
      </c>
      <c r="CY45" s="15" t="s">
        <v>390</v>
      </c>
    </row>
    <row r="46" spans="1:103" ht="24.95" customHeight="1">
      <c r="A46" s="9" t="s">
        <v>37</v>
      </c>
      <c r="B46" s="11" t="s">
        <v>3</v>
      </c>
      <c r="C46" s="21" t="s">
        <v>62</v>
      </c>
      <c r="D46" s="13">
        <v>1.1000000000000001</v>
      </c>
      <c r="E46" s="15" t="s">
        <v>50</v>
      </c>
      <c r="F46" s="24" t="s">
        <v>277</v>
      </c>
      <c r="G46" s="15">
        <v>0.3</v>
      </c>
      <c r="H46" s="24">
        <v>0.5</v>
      </c>
      <c r="I46" s="15" t="s">
        <v>50</v>
      </c>
      <c r="J46" s="24" t="s">
        <v>277</v>
      </c>
      <c r="K46" s="15" t="s">
        <v>50</v>
      </c>
      <c r="L46" s="24" t="s">
        <v>277</v>
      </c>
      <c r="M46" s="15" t="s">
        <v>50</v>
      </c>
      <c r="N46" s="15" t="s">
        <v>50</v>
      </c>
      <c r="O46" s="15" t="s">
        <v>50</v>
      </c>
      <c r="P46" s="24" t="s">
        <v>277</v>
      </c>
      <c r="Q46" s="9" t="s">
        <v>37</v>
      </c>
      <c r="R46" s="11" t="s">
        <v>3</v>
      </c>
      <c r="S46" s="21" t="s">
        <v>62</v>
      </c>
      <c r="T46" s="13">
        <v>1.1000000000000001</v>
      </c>
      <c r="U46" s="15">
        <v>0.1</v>
      </c>
      <c r="V46" s="24" t="s">
        <v>277</v>
      </c>
      <c r="W46" s="15" t="s">
        <v>50</v>
      </c>
      <c r="X46" s="24" t="s">
        <v>50</v>
      </c>
      <c r="Y46" s="15" t="s">
        <v>50</v>
      </c>
      <c r="Z46" s="24" t="s">
        <v>277</v>
      </c>
      <c r="AA46" s="15" t="s">
        <v>50</v>
      </c>
      <c r="AB46" s="24" t="s">
        <v>277</v>
      </c>
      <c r="AC46" s="15" t="s">
        <v>50</v>
      </c>
      <c r="AD46" s="15" t="s">
        <v>50</v>
      </c>
      <c r="AE46" s="15" t="s">
        <v>50</v>
      </c>
      <c r="AF46" s="15" t="s">
        <v>50</v>
      </c>
      <c r="AG46" s="9" t="s">
        <v>37</v>
      </c>
      <c r="AH46" s="11" t="s">
        <v>3</v>
      </c>
      <c r="AI46" s="21" t="s">
        <v>62</v>
      </c>
      <c r="AJ46" s="13">
        <v>1.1000000000000001</v>
      </c>
      <c r="AK46" s="15" t="s">
        <v>50</v>
      </c>
      <c r="AL46" s="15" t="s">
        <v>14</v>
      </c>
      <c r="AM46" s="15" t="s">
        <v>50</v>
      </c>
      <c r="AN46" s="15">
        <v>2.1</v>
      </c>
      <c r="AO46" s="15">
        <v>0.3</v>
      </c>
      <c r="AP46" s="15" t="s">
        <v>50</v>
      </c>
      <c r="AQ46" s="15">
        <v>0.05</v>
      </c>
      <c r="AR46" s="15">
        <v>1.69</v>
      </c>
      <c r="AS46" s="15" t="s">
        <v>50</v>
      </c>
      <c r="AT46" s="15">
        <v>0.4</v>
      </c>
      <c r="AU46" s="15" t="s">
        <v>50</v>
      </c>
      <c r="AV46" s="15" t="s">
        <v>50</v>
      </c>
      <c r="AW46" s="9" t="s">
        <v>37</v>
      </c>
      <c r="AX46" s="11" t="s">
        <v>3</v>
      </c>
      <c r="AY46" s="21" t="s">
        <v>62</v>
      </c>
      <c r="AZ46" s="13">
        <v>1.1000000000000001</v>
      </c>
      <c r="BA46" s="15" t="s">
        <v>50</v>
      </c>
      <c r="BB46" s="15" t="s">
        <v>50</v>
      </c>
      <c r="BC46" s="15" t="s">
        <v>50</v>
      </c>
      <c r="BD46" s="15" t="s">
        <v>50</v>
      </c>
      <c r="BE46" s="15" t="s">
        <v>50</v>
      </c>
      <c r="BF46" s="15"/>
      <c r="BG46" s="15"/>
      <c r="BH46" s="15"/>
      <c r="BI46" s="15"/>
      <c r="BJ46" s="15"/>
      <c r="BK46" s="15"/>
      <c r="BL46" s="15"/>
      <c r="BM46" s="46" t="s">
        <v>25</v>
      </c>
      <c r="BN46" s="11" t="s">
        <v>3</v>
      </c>
      <c r="BO46" s="41" t="s">
        <v>101</v>
      </c>
      <c r="BP46" s="40">
        <v>2</v>
      </c>
      <c r="BQ46" s="40">
        <v>1</v>
      </c>
      <c r="BR46" s="38" t="s">
        <v>383</v>
      </c>
      <c r="BS46" s="38" t="s">
        <v>383</v>
      </c>
      <c r="BT46" s="38" t="s">
        <v>382</v>
      </c>
      <c r="BU46" s="40" t="s">
        <v>14</v>
      </c>
      <c r="BV46" s="40" t="s">
        <v>14</v>
      </c>
      <c r="BW46" s="40" t="s">
        <v>384</v>
      </c>
      <c r="BX46" s="38" t="s">
        <v>14</v>
      </c>
      <c r="BY46" s="40" t="s">
        <v>384</v>
      </c>
      <c r="BZ46" s="40" t="s">
        <v>14</v>
      </c>
      <c r="CA46" s="40" t="s">
        <v>14</v>
      </c>
      <c r="CB46" s="40" t="s">
        <v>14</v>
      </c>
      <c r="CC46" s="42" t="s">
        <v>14</v>
      </c>
      <c r="CD46" s="40" t="s">
        <v>14</v>
      </c>
      <c r="CE46" s="40" t="s">
        <v>14</v>
      </c>
      <c r="CF46" s="62" t="s">
        <v>38</v>
      </c>
      <c r="CG46" s="25" t="s">
        <v>3</v>
      </c>
      <c r="CH46" s="12"/>
      <c r="CI46" s="13">
        <v>0.15</v>
      </c>
      <c r="CJ46" s="65">
        <v>0.01</v>
      </c>
      <c r="CK46" s="15" t="s">
        <v>390</v>
      </c>
      <c r="CL46" s="15" t="s">
        <v>390</v>
      </c>
      <c r="CM46" s="15" t="s">
        <v>390</v>
      </c>
      <c r="CN46" s="15" t="s">
        <v>390</v>
      </c>
      <c r="CO46" s="15" t="s">
        <v>390</v>
      </c>
      <c r="CP46" s="15" t="s">
        <v>390</v>
      </c>
      <c r="CQ46" s="15" t="s">
        <v>390</v>
      </c>
      <c r="CR46" s="15" t="s">
        <v>390</v>
      </c>
      <c r="CS46" s="15" t="s">
        <v>390</v>
      </c>
      <c r="CT46" s="15" t="s">
        <v>390</v>
      </c>
      <c r="CU46" s="15" t="s">
        <v>390</v>
      </c>
      <c r="CV46" s="66">
        <v>0.02</v>
      </c>
      <c r="CW46" s="15" t="s">
        <v>390</v>
      </c>
      <c r="CX46" s="15" t="s">
        <v>390</v>
      </c>
      <c r="CY46" s="15" t="s">
        <v>390</v>
      </c>
    </row>
    <row r="47" spans="1:103" ht="20.100000000000001" customHeight="1">
      <c r="A47" s="9" t="s">
        <v>38</v>
      </c>
      <c r="B47" s="11" t="s">
        <v>3</v>
      </c>
      <c r="C47" s="12" t="s">
        <v>101</v>
      </c>
      <c r="D47" s="13">
        <v>0.15</v>
      </c>
      <c r="E47" s="15" t="s">
        <v>51</v>
      </c>
      <c r="F47" s="24" t="s">
        <v>277</v>
      </c>
      <c r="G47" s="15" t="s">
        <v>50</v>
      </c>
      <c r="H47" s="24" t="s">
        <v>50</v>
      </c>
      <c r="I47" s="15" t="s">
        <v>50</v>
      </c>
      <c r="J47" s="24" t="s">
        <v>277</v>
      </c>
      <c r="K47" s="15" t="s">
        <v>50</v>
      </c>
      <c r="L47" s="24" t="s">
        <v>277</v>
      </c>
      <c r="M47" s="15" t="s">
        <v>50</v>
      </c>
      <c r="N47" s="15" t="s">
        <v>50</v>
      </c>
      <c r="O47" s="15" t="s">
        <v>50</v>
      </c>
      <c r="P47" s="24" t="s">
        <v>277</v>
      </c>
      <c r="Q47" s="9" t="s">
        <v>38</v>
      </c>
      <c r="R47" s="11" t="s">
        <v>3</v>
      </c>
      <c r="S47" s="12" t="s">
        <v>101</v>
      </c>
      <c r="T47" s="13">
        <v>0.15</v>
      </c>
      <c r="U47" s="15" t="s">
        <v>50</v>
      </c>
      <c r="V47" s="24" t="s">
        <v>277</v>
      </c>
      <c r="W47" s="15" t="s">
        <v>50</v>
      </c>
      <c r="X47" s="24" t="s">
        <v>50</v>
      </c>
      <c r="Y47" s="15" t="s">
        <v>50</v>
      </c>
      <c r="Z47" s="24" t="s">
        <v>277</v>
      </c>
      <c r="AA47" s="15" t="s">
        <v>50</v>
      </c>
      <c r="AB47" s="24" t="s">
        <v>277</v>
      </c>
      <c r="AC47" s="15" t="s">
        <v>50</v>
      </c>
      <c r="AD47" s="15" t="s">
        <v>50</v>
      </c>
      <c r="AE47" s="15" t="s">
        <v>50</v>
      </c>
      <c r="AF47" s="15" t="s">
        <v>50</v>
      </c>
      <c r="AG47" s="9" t="s">
        <v>38</v>
      </c>
      <c r="AH47" s="11" t="s">
        <v>3</v>
      </c>
      <c r="AI47" s="12" t="s">
        <v>101</v>
      </c>
      <c r="AJ47" s="13">
        <v>0.15</v>
      </c>
      <c r="AK47" s="15" t="s">
        <v>50</v>
      </c>
      <c r="AL47" s="15" t="s">
        <v>50</v>
      </c>
      <c r="AM47" s="15" t="s">
        <v>50</v>
      </c>
      <c r="AN47" s="15" t="s">
        <v>50</v>
      </c>
      <c r="AO47" s="15" t="s">
        <v>51</v>
      </c>
      <c r="AP47" s="15" t="s">
        <v>51</v>
      </c>
      <c r="AQ47" s="15" t="s">
        <v>51</v>
      </c>
      <c r="AR47" s="15" t="s">
        <v>51</v>
      </c>
      <c r="AS47" s="15" t="s">
        <v>51</v>
      </c>
      <c r="AT47" s="15" t="s">
        <v>51</v>
      </c>
      <c r="AU47" s="15" t="s">
        <v>51</v>
      </c>
      <c r="AV47" s="15" t="s">
        <v>51</v>
      </c>
      <c r="AW47" s="9" t="s">
        <v>38</v>
      </c>
      <c r="AX47" s="11" t="s">
        <v>3</v>
      </c>
      <c r="AY47" s="12" t="s">
        <v>101</v>
      </c>
      <c r="AZ47" s="13">
        <v>0.15</v>
      </c>
      <c r="BA47" s="15" t="s">
        <v>51</v>
      </c>
      <c r="BB47" s="15" t="s">
        <v>51</v>
      </c>
      <c r="BC47" s="15" t="s">
        <v>51</v>
      </c>
      <c r="BD47" s="15" t="s">
        <v>51</v>
      </c>
      <c r="BE47" s="15" t="s">
        <v>51</v>
      </c>
      <c r="BF47" s="15"/>
      <c r="BG47" s="15"/>
      <c r="BH47" s="15"/>
      <c r="BI47" s="15"/>
      <c r="BJ47" s="15"/>
      <c r="BK47" s="15"/>
      <c r="BL47" s="15"/>
      <c r="BM47" s="46" t="s">
        <v>12</v>
      </c>
      <c r="BN47" s="11" t="s">
        <v>3</v>
      </c>
      <c r="BO47" s="41" t="s">
        <v>101</v>
      </c>
      <c r="BP47" s="40">
        <v>3000</v>
      </c>
      <c r="BQ47" s="41">
        <v>500</v>
      </c>
      <c r="BR47" s="38">
        <v>0.3</v>
      </c>
      <c r="BS47" s="38">
        <v>0.3</v>
      </c>
      <c r="BT47" s="38" t="s">
        <v>382</v>
      </c>
      <c r="BU47" s="40" t="s">
        <v>15</v>
      </c>
      <c r="BV47" s="40" t="s">
        <v>15</v>
      </c>
      <c r="BW47" s="40">
        <v>54</v>
      </c>
      <c r="BX47" s="38" t="s">
        <v>20</v>
      </c>
      <c r="BY47" s="40">
        <v>133</v>
      </c>
      <c r="BZ47" s="40" t="s">
        <v>20</v>
      </c>
      <c r="CA47" s="40" t="s">
        <v>20</v>
      </c>
      <c r="CB47" s="40" t="s">
        <v>20</v>
      </c>
      <c r="CC47" s="40">
        <v>2.2000000000000002</v>
      </c>
      <c r="CD47" s="40" t="s">
        <v>20</v>
      </c>
      <c r="CE47" s="40">
        <v>6.8</v>
      </c>
      <c r="CF47" s="62" t="s">
        <v>522</v>
      </c>
      <c r="CG47" s="25" t="s">
        <v>3</v>
      </c>
      <c r="CH47" s="12"/>
      <c r="CI47" s="13">
        <v>10</v>
      </c>
      <c r="CJ47" s="65">
        <v>3.9E-2</v>
      </c>
      <c r="CK47" s="15">
        <v>0.13</v>
      </c>
      <c r="CL47" s="67">
        <v>0.48199999999999998</v>
      </c>
      <c r="CM47" s="67">
        <v>0.30099999999999999</v>
      </c>
      <c r="CN47" s="67">
        <v>6.0999999999999999E-2</v>
      </c>
      <c r="CO47" s="15" t="s">
        <v>519</v>
      </c>
      <c r="CP47" s="67">
        <v>3.31</v>
      </c>
      <c r="CQ47" s="67">
        <v>0.124</v>
      </c>
      <c r="CR47" s="15" t="s">
        <v>519</v>
      </c>
      <c r="CS47" s="67">
        <v>0.51600000000000001</v>
      </c>
      <c r="CT47" s="15" t="s">
        <v>519</v>
      </c>
      <c r="CU47" s="15">
        <v>4.431</v>
      </c>
      <c r="CV47" s="13">
        <v>17.14</v>
      </c>
      <c r="CW47" s="15" t="s">
        <v>517</v>
      </c>
      <c r="CX47" s="15" t="s">
        <v>517</v>
      </c>
      <c r="CY47" s="15" t="s">
        <v>517</v>
      </c>
    </row>
    <row r="48" spans="1:103" ht="20.100000000000001" customHeight="1">
      <c r="A48" s="9" t="s">
        <v>39</v>
      </c>
      <c r="B48" s="11" t="s">
        <v>3</v>
      </c>
      <c r="C48" s="12" t="s">
        <v>101</v>
      </c>
      <c r="D48" s="13">
        <v>810</v>
      </c>
      <c r="E48" s="15" t="s">
        <v>13</v>
      </c>
      <c r="F48" s="24" t="s">
        <v>277</v>
      </c>
      <c r="G48" s="15" t="s">
        <v>13</v>
      </c>
      <c r="H48" s="24" t="s">
        <v>13</v>
      </c>
      <c r="I48" s="15" t="s">
        <v>13</v>
      </c>
      <c r="J48" s="24" t="s">
        <v>277</v>
      </c>
      <c r="K48" s="15" t="s">
        <v>13</v>
      </c>
      <c r="L48" s="24" t="s">
        <v>277</v>
      </c>
      <c r="M48" s="15" t="s">
        <v>13</v>
      </c>
      <c r="N48" s="15" t="s">
        <v>13</v>
      </c>
      <c r="O48" s="15" t="s">
        <v>13</v>
      </c>
      <c r="P48" s="24" t="s">
        <v>277</v>
      </c>
      <c r="Q48" s="9" t="s">
        <v>39</v>
      </c>
      <c r="R48" s="11" t="s">
        <v>3</v>
      </c>
      <c r="S48" s="12" t="s">
        <v>101</v>
      </c>
      <c r="T48" s="13">
        <v>810</v>
      </c>
      <c r="U48" s="15" t="s">
        <v>13</v>
      </c>
      <c r="V48" s="24" t="s">
        <v>277</v>
      </c>
      <c r="W48" s="15" t="s">
        <v>13</v>
      </c>
      <c r="X48" s="24" t="s">
        <v>13</v>
      </c>
      <c r="Y48" s="15" t="s">
        <v>13</v>
      </c>
      <c r="Z48" s="24" t="s">
        <v>277</v>
      </c>
      <c r="AA48" s="15" t="s">
        <v>13</v>
      </c>
      <c r="AB48" s="24" t="s">
        <v>277</v>
      </c>
      <c r="AC48" s="15" t="s">
        <v>13</v>
      </c>
      <c r="AD48" s="15" t="s">
        <v>13</v>
      </c>
      <c r="AE48" s="15" t="s">
        <v>13</v>
      </c>
      <c r="AF48" s="15" t="s">
        <v>13</v>
      </c>
      <c r="AG48" s="9" t="s">
        <v>39</v>
      </c>
      <c r="AH48" s="11" t="s">
        <v>3</v>
      </c>
      <c r="AI48" s="12" t="s">
        <v>101</v>
      </c>
      <c r="AJ48" s="13">
        <v>810</v>
      </c>
      <c r="AK48" s="15" t="s">
        <v>13</v>
      </c>
      <c r="AL48" s="15" t="s">
        <v>13</v>
      </c>
      <c r="AM48" s="15" t="s">
        <v>13</v>
      </c>
      <c r="AN48" s="15" t="s">
        <v>13</v>
      </c>
      <c r="AO48" s="15" t="s">
        <v>13</v>
      </c>
      <c r="AP48" s="15" t="s">
        <v>13</v>
      </c>
      <c r="AQ48" s="15" t="s">
        <v>13</v>
      </c>
      <c r="AR48" s="15" t="s">
        <v>13</v>
      </c>
      <c r="AS48" s="15">
        <v>0.3</v>
      </c>
      <c r="AT48" s="15" t="s">
        <v>13</v>
      </c>
      <c r="AU48" s="15" t="s">
        <v>13</v>
      </c>
      <c r="AV48" s="15" t="s">
        <v>13</v>
      </c>
      <c r="AW48" s="9" t="s">
        <v>39</v>
      </c>
      <c r="AX48" s="11" t="s">
        <v>3</v>
      </c>
      <c r="AY48" s="12" t="s">
        <v>101</v>
      </c>
      <c r="AZ48" s="13">
        <v>810</v>
      </c>
      <c r="BA48" s="15" t="s">
        <v>13</v>
      </c>
      <c r="BB48" s="15" t="s">
        <v>13</v>
      </c>
      <c r="BC48" s="15" t="s">
        <v>13</v>
      </c>
      <c r="BD48" s="15" t="s">
        <v>13</v>
      </c>
      <c r="BE48" s="15" t="s">
        <v>13</v>
      </c>
      <c r="BF48" s="15"/>
      <c r="BG48" s="15"/>
      <c r="BH48" s="15"/>
      <c r="BI48" s="15"/>
      <c r="BJ48" s="15"/>
      <c r="BK48" s="15"/>
      <c r="BL48" s="15"/>
      <c r="BM48" s="46" t="s">
        <v>26</v>
      </c>
      <c r="BN48" s="49" t="s">
        <v>3</v>
      </c>
      <c r="BO48" s="50">
        <v>1</v>
      </c>
      <c r="BP48" s="51">
        <v>1</v>
      </c>
      <c r="BQ48" s="51">
        <v>1</v>
      </c>
      <c r="BR48" s="38" t="s">
        <v>383</v>
      </c>
      <c r="BS48" s="38" t="s">
        <v>383</v>
      </c>
      <c r="BT48" s="38" t="s">
        <v>383</v>
      </c>
      <c r="BU48" s="40" t="s">
        <v>13</v>
      </c>
      <c r="BV48" s="40" t="s">
        <v>13</v>
      </c>
      <c r="BW48" s="38" t="s">
        <v>383</v>
      </c>
      <c r="BX48" s="38" t="s">
        <v>383</v>
      </c>
      <c r="BY48" s="38" t="s">
        <v>383</v>
      </c>
      <c r="BZ48" s="38" t="s">
        <v>383</v>
      </c>
      <c r="CA48" s="38" t="s">
        <v>383</v>
      </c>
      <c r="CB48" s="38" t="s">
        <v>383</v>
      </c>
      <c r="CC48" s="38" t="s">
        <v>383</v>
      </c>
      <c r="CD48" s="38" t="s">
        <v>383</v>
      </c>
      <c r="CE48" s="38" t="s">
        <v>383</v>
      </c>
      <c r="CF48" s="62" t="s">
        <v>39</v>
      </c>
      <c r="CG48" s="25" t="s">
        <v>3</v>
      </c>
      <c r="CH48" s="12"/>
      <c r="CI48" s="13">
        <v>810</v>
      </c>
      <c r="CJ48" s="65" t="s">
        <v>523</v>
      </c>
      <c r="CK48" s="15" t="s">
        <v>390</v>
      </c>
      <c r="CL48" s="15" t="s">
        <v>390</v>
      </c>
      <c r="CM48" s="15" t="s">
        <v>390</v>
      </c>
      <c r="CN48" s="15" t="s">
        <v>390</v>
      </c>
      <c r="CO48" s="15" t="s">
        <v>390</v>
      </c>
      <c r="CP48" s="15">
        <v>3.3220000000000001</v>
      </c>
      <c r="CQ48" s="15" t="s">
        <v>390</v>
      </c>
      <c r="CR48" s="15" t="s">
        <v>390</v>
      </c>
      <c r="CS48" s="15">
        <v>8.9999999999999993E-3</v>
      </c>
      <c r="CT48" s="15" t="s">
        <v>390</v>
      </c>
      <c r="CU48" s="66">
        <v>2.33</v>
      </c>
      <c r="CV48" s="66">
        <v>3.0289999999999999</v>
      </c>
      <c r="CW48" s="15">
        <v>2E-3</v>
      </c>
      <c r="CX48" s="15" t="s">
        <v>390</v>
      </c>
      <c r="CY48" s="15" t="s">
        <v>390</v>
      </c>
    </row>
    <row r="49" spans="1:103" ht="20.100000000000001" customHeight="1">
      <c r="A49" s="9" t="s">
        <v>40</v>
      </c>
      <c r="B49" s="11" t="s">
        <v>3</v>
      </c>
      <c r="C49" s="12" t="s">
        <v>101</v>
      </c>
      <c r="D49" s="13">
        <v>60</v>
      </c>
      <c r="E49" s="15" t="s">
        <v>13</v>
      </c>
      <c r="F49" s="24" t="s">
        <v>277</v>
      </c>
      <c r="G49" s="15" t="s">
        <v>13</v>
      </c>
      <c r="H49" s="24">
        <v>0.2</v>
      </c>
      <c r="I49" s="15" t="s">
        <v>13</v>
      </c>
      <c r="J49" s="24" t="s">
        <v>277</v>
      </c>
      <c r="K49" s="15" t="s">
        <v>13</v>
      </c>
      <c r="L49" s="24" t="s">
        <v>277</v>
      </c>
      <c r="M49" s="15" t="s">
        <v>13</v>
      </c>
      <c r="N49" s="15" t="s">
        <v>13</v>
      </c>
      <c r="O49" s="15" t="s">
        <v>13</v>
      </c>
      <c r="P49" s="24" t="s">
        <v>277</v>
      </c>
      <c r="Q49" s="9" t="s">
        <v>40</v>
      </c>
      <c r="R49" s="11" t="s">
        <v>3</v>
      </c>
      <c r="S49" s="12" t="s">
        <v>101</v>
      </c>
      <c r="T49" s="13">
        <v>60</v>
      </c>
      <c r="U49" s="15" t="s">
        <v>13</v>
      </c>
      <c r="V49" s="24" t="s">
        <v>277</v>
      </c>
      <c r="W49" s="15" t="s">
        <v>13</v>
      </c>
      <c r="X49" s="24" t="s">
        <v>13</v>
      </c>
      <c r="Y49" s="15" t="s">
        <v>13</v>
      </c>
      <c r="Z49" s="24" t="s">
        <v>277</v>
      </c>
      <c r="AA49" s="15" t="s">
        <v>13</v>
      </c>
      <c r="AB49" s="24" t="s">
        <v>277</v>
      </c>
      <c r="AC49" s="15" t="s">
        <v>13</v>
      </c>
      <c r="AD49" s="15" t="s">
        <v>13</v>
      </c>
      <c r="AE49" s="15" t="s">
        <v>13</v>
      </c>
      <c r="AF49" s="15" t="s">
        <v>13</v>
      </c>
      <c r="AG49" s="9" t="s">
        <v>40</v>
      </c>
      <c r="AH49" s="11" t="s">
        <v>3</v>
      </c>
      <c r="AI49" s="12" t="s">
        <v>101</v>
      </c>
      <c r="AJ49" s="13">
        <v>60</v>
      </c>
      <c r="AK49" s="15" t="s">
        <v>13</v>
      </c>
      <c r="AL49" s="15" t="s">
        <v>13</v>
      </c>
      <c r="AM49" s="15" t="s">
        <v>13</v>
      </c>
      <c r="AN49" s="15" t="s">
        <v>279</v>
      </c>
      <c r="AO49" s="15" t="s">
        <v>13</v>
      </c>
      <c r="AP49" s="15" t="s">
        <v>13</v>
      </c>
      <c r="AQ49" s="15" t="s">
        <v>13</v>
      </c>
      <c r="AR49" s="15" t="s">
        <v>13</v>
      </c>
      <c r="AS49" s="15" t="s">
        <v>13</v>
      </c>
      <c r="AT49" s="15" t="s">
        <v>13</v>
      </c>
      <c r="AU49" s="15" t="s">
        <v>13</v>
      </c>
      <c r="AV49" s="15" t="s">
        <v>13</v>
      </c>
      <c r="AW49" s="9" t="s">
        <v>40</v>
      </c>
      <c r="AX49" s="11" t="s">
        <v>3</v>
      </c>
      <c r="AY49" s="12" t="s">
        <v>101</v>
      </c>
      <c r="AZ49" s="13">
        <v>60</v>
      </c>
      <c r="BA49" s="15" t="s">
        <v>13</v>
      </c>
      <c r="BB49" s="15" t="s">
        <v>13</v>
      </c>
      <c r="BC49" s="15" t="s">
        <v>13</v>
      </c>
      <c r="BD49" s="15" t="s">
        <v>13</v>
      </c>
      <c r="BE49" s="15" t="s">
        <v>13</v>
      </c>
      <c r="BF49" s="15"/>
      <c r="BG49" s="15"/>
      <c r="BH49" s="15"/>
      <c r="BI49" s="15"/>
      <c r="BJ49" s="15"/>
      <c r="BK49" s="15"/>
      <c r="BL49" s="15"/>
      <c r="BM49" s="46" t="s">
        <v>27</v>
      </c>
      <c r="BN49" s="11" t="s">
        <v>3</v>
      </c>
      <c r="BO49" s="41" t="s">
        <v>101</v>
      </c>
      <c r="BP49" s="40">
        <v>50</v>
      </c>
      <c r="BQ49" s="40" t="s">
        <v>101</v>
      </c>
      <c r="BR49" s="38" t="s">
        <v>383</v>
      </c>
      <c r="BS49" s="38" t="s">
        <v>383</v>
      </c>
      <c r="BT49" s="38" t="s">
        <v>383</v>
      </c>
      <c r="BU49" s="40" t="s">
        <v>13</v>
      </c>
      <c r="BV49" s="40" t="s">
        <v>13</v>
      </c>
      <c r="BW49" s="38" t="s">
        <v>383</v>
      </c>
      <c r="BX49" s="38" t="s">
        <v>383</v>
      </c>
      <c r="BY49" s="38" t="s">
        <v>383</v>
      </c>
      <c r="BZ49" s="38" t="s">
        <v>383</v>
      </c>
      <c r="CA49" s="38" t="s">
        <v>383</v>
      </c>
      <c r="CB49" s="38" t="s">
        <v>383</v>
      </c>
      <c r="CC49" s="38" t="s">
        <v>383</v>
      </c>
      <c r="CD49" s="38" t="s">
        <v>383</v>
      </c>
      <c r="CE49" s="38" t="s">
        <v>383</v>
      </c>
      <c r="CF49" s="62" t="s">
        <v>524</v>
      </c>
      <c r="CG49" s="25" t="s">
        <v>3</v>
      </c>
      <c r="CH49" s="12"/>
      <c r="CI49" s="13">
        <v>60</v>
      </c>
      <c r="CJ49" s="65" t="s">
        <v>523</v>
      </c>
      <c r="CK49" s="15" t="s">
        <v>390</v>
      </c>
      <c r="CL49" s="15" t="s">
        <v>390</v>
      </c>
      <c r="CM49" s="15" t="s">
        <v>390</v>
      </c>
      <c r="CN49" s="15" t="s">
        <v>390</v>
      </c>
      <c r="CO49" s="15" t="s">
        <v>390</v>
      </c>
      <c r="CP49" s="15">
        <v>0.19</v>
      </c>
      <c r="CQ49" s="15" t="s">
        <v>390</v>
      </c>
      <c r="CR49" s="15" t="s">
        <v>390</v>
      </c>
      <c r="CS49" s="15">
        <v>1.7999999999999999E-2</v>
      </c>
      <c r="CT49" s="15" t="s">
        <v>390</v>
      </c>
      <c r="CU49" s="15">
        <v>5.2999999999999999E-2</v>
      </c>
      <c r="CV49" s="15" t="s">
        <v>390</v>
      </c>
      <c r="CW49" s="15" t="s">
        <v>390</v>
      </c>
      <c r="CX49" s="15" t="s">
        <v>390</v>
      </c>
      <c r="CY49" s="15" t="s">
        <v>390</v>
      </c>
    </row>
    <row r="50" spans="1:103" ht="20.100000000000001" customHeight="1">
      <c r="A50" s="9" t="s">
        <v>41</v>
      </c>
      <c r="B50" s="11" t="s">
        <v>3</v>
      </c>
      <c r="C50" s="12" t="s">
        <v>101</v>
      </c>
      <c r="D50" s="13">
        <v>0.15</v>
      </c>
      <c r="E50" s="15" t="s">
        <v>51</v>
      </c>
      <c r="F50" s="24" t="s">
        <v>277</v>
      </c>
      <c r="G50" s="15">
        <v>0.2</v>
      </c>
      <c r="H50" s="24">
        <v>0.4</v>
      </c>
      <c r="I50" s="15" t="s">
        <v>51</v>
      </c>
      <c r="J50" s="24" t="s">
        <v>277</v>
      </c>
      <c r="K50" s="15" t="s">
        <v>51</v>
      </c>
      <c r="L50" s="24" t="s">
        <v>277</v>
      </c>
      <c r="M50" s="15" t="s">
        <v>51</v>
      </c>
      <c r="N50" s="15" t="s">
        <v>51</v>
      </c>
      <c r="O50" s="15" t="s">
        <v>51</v>
      </c>
      <c r="P50" s="24" t="s">
        <v>277</v>
      </c>
      <c r="Q50" s="9" t="s">
        <v>41</v>
      </c>
      <c r="R50" s="11" t="s">
        <v>3</v>
      </c>
      <c r="S50" s="12" t="s">
        <v>101</v>
      </c>
      <c r="T50" s="13">
        <v>0.15</v>
      </c>
      <c r="U50" s="15" t="s">
        <v>51</v>
      </c>
      <c r="V50" s="24" t="s">
        <v>277</v>
      </c>
      <c r="W50" s="15" t="s">
        <v>51</v>
      </c>
      <c r="X50" s="24" t="s">
        <v>51</v>
      </c>
      <c r="Y50" s="15" t="s">
        <v>51</v>
      </c>
      <c r="Z50" s="24" t="s">
        <v>277</v>
      </c>
      <c r="AA50" s="15" t="s">
        <v>51</v>
      </c>
      <c r="AB50" s="24" t="s">
        <v>277</v>
      </c>
      <c r="AC50" s="15" t="s">
        <v>51</v>
      </c>
      <c r="AD50" s="15" t="s">
        <v>51</v>
      </c>
      <c r="AE50" s="15" t="s">
        <v>51</v>
      </c>
      <c r="AF50" s="15" t="s">
        <v>51</v>
      </c>
      <c r="AG50" s="9" t="s">
        <v>41</v>
      </c>
      <c r="AH50" s="11" t="s">
        <v>3</v>
      </c>
      <c r="AI50" s="12" t="s">
        <v>101</v>
      </c>
      <c r="AJ50" s="13">
        <v>0.15</v>
      </c>
      <c r="AK50" s="15" t="s">
        <v>51</v>
      </c>
      <c r="AL50" s="15" t="s">
        <v>51</v>
      </c>
      <c r="AM50" s="15" t="s">
        <v>51</v>
      </c>
      <c r="AN50" s="15" t="s">
        <v>51</v>
      </c>
      <c r="AO50" s="15" t="s">
        <v>51</v>
      </c>
      <c r="AP50" s="15" t="s">
        <v>51</v>
      </c>
      <c r="AQ50" s="15" t="s">
        <v>51</v>
      </c>
      <c r="AR50" s="15" t="s">
        <v>51</v>
      </c>
      <c r="AS50" s="15" t="s">
        <v>51</v>
      </c>
      <c r="AT50" s="15" t="s">
        <v>51</v>
      </c>
      <c r="AU50" s="15" t="s">
        <v>51</v>
      </c>
      <c r="AV50" s="15" t="s">
        <v>51</v>
      </c>
      <c r="AW50" s="9" t="s">
        <v>41</v>
      </c>
      <c r="AX50" s="11" t="s">
        <v>3</v>
      </c>
      <c r="AY50" s="12" t="s">
        <v>101</v>
      </c>
      <c r="AZ50" s="13">
        <v>0.15</v>
      </c>
      <c r="BA50" s="15" t="s">
        <v>51</v>
      </c>
      <c r="BB50" s="15" t="s">
        <v>51</v>
      </c>
      <c r="BC50" s="15" t="s">
        <v>51</v>
      </c>
      <c r="BD50" s="15" t="s">
        <v>51</v>
      </c>
      <c r="BE50" s="15" t="s">
        <v>51</v>
      </c>
      <c r="BF50" s="15"/>
      <c r="BG50" s="15"/>
      <c r="BH50" s="15"/>
      <c r="BI50" s="15"/>
      <c r="BJ50" s="15"/>
      <c r="BK50" s="15"/>
      <c r="BL50" s="15"/>
      <c r="BM50" s="46" t="s">
        <v>28</v>
      </c>
      <c r="BN50" s="11" t="s">
        <v>3</v>
      </c>
      <c r="BO50" s="41" t="s">
        <v>101</v>
      </c>
      <c r="BP50" s="40">
        <v>25</v>
      </c>
      <c r="BQ50" s="41" t="s">
        <v>101</v>
      </c>
      <c r="BR50" s="38" t="s">
        <v>383</v>
      </c>
      <c r="BS50" s="38" t="s">
        <v>383</v>
      </c>
      <c r="BT50" s="38" t="s">
        <v>383</v>
      </c>
      <c r="BU50" s="40" t="s">
        <v>13</v>
      </c>
      <c r="BV50" s="40" t="s">
        <v>13</v>
      </c>
      <c r="BW50" s="38" t="s">
        <v>383</v>
      </c>
      <c r="BX50" s="38" t="s">
        <v>383</v>
      </c>
      <c r="BY50" s="38" t="s">
        <v>383</v>
      </c>
      <c r="BZ50" s="38" t="s">
        <v>383</v>
      </c>
      <c r="CA50" s="38" t="s">
        <v>383</v>
      </c>
      <c r="CB50" s="38" t="s">
        <v>383</v>
      </c>
      <c r="CC50" s="38" t="s">
        <v>383</v>
      </c>
      <c r="CD50" s="38" t="s">
        <v>383</v>
      </c>
      <c r="CE50" s="38" t="s">
        <v>383</v>
      </c>
      <c r="CF50" s="62" t="s">
        <v>525</v>
      </c>
      <c r="CG50" s="25" t="s">
        <v>3</v>
      </c>
      <c r="CH50" s="12"/>
      <c r="CI50" s="13">
        <v>60</v>
      </c>
      <c r="CJ50" s="65" t="s">
        <v>523</v>
      </c>
      <c r="CK50" s="15" t="s">
        <v>390</v>
      </c>
      <c r="CL50" s="15" t="s">
        <v>390</v>
      </c>
      <c r="CM50" s="15" t="s">
        <v>390</v>
      </c>
      <c r="CN50" s="15" t="s">
        <v>390</v>
      </c>
      <c r="CO50" s="15" t="s">
        <v>390</v>
      </c>
      <c r="CP50" s="15">
        <v>6.0999999999999999E-2</v>
      </c>
      <c r="CQ50" s="15" t="s">
        <v>390</v>
      </c>
      <c r="CR50" s="15" t="s">
        <v>390</v>
      </c>
      <c r="CS50" s="15" t="s">
        <v>390</v>
      </c>
      <c r="CT50" s="15" t="s">
        <v>390</v>
      </c>
      <c r="CU50" s="15">
        <v>1.0999999999999999E-2</v>
      </c>
      <c r="CV50" s="15" t="s">
        <v>390</v>
      </c>
      <c r="CW50" s="15" t="s">
        <v>390</v>
      </c>
      <c r="CX50" s="15" t="s">
        <v>390</v>
      </c>
      <c r="CY50" s="15" t="s">
        <v>390</v>
      </c>
    </row>
    <row r="51" spans="1:103" ht="20.100000000000001" customHeight="1">
      <c r="A51" s="9" t="s">
        <v>42</v>
      </c>
      <c r="B51" s="11" t="s">
        <v>3</v>
      </c>
      <c r="C51" s="12" t="s">
        <v>101</v>
      </c>
      <c r="D51" s="13">
        <v>0.2</v>
      </c>
      <c r="E51" s="15" t="s">
        <v>50</v>
      </c>
      <c r="F51" s="24" t="s">
        <v>277</v>
      </c>
      <c r="G51" s="15" t="s">
        <v>50</v>
      </c>
      <c r="H51" s="24" t="s">
        <v>50</v>
      </c>
      <c r="I51" s="15" t="s">
        <v>50</v>
      </c>
      <c r="J51" s="24" t="s">
        <v>277</v>
      </c>
      <c r="K51" s="15" t="s">
        <v>50</v>
      </c>
      <c r="L51" s="24" t="s">
        <v>277</v>
      </c>
      <c r="M51" s="15" t="s">
        <v>50</v>
      </c>
      <c r="N51" s="15" t="s">
        <v>50</v>
      </c>
      <c r="O51" s="15" t="s">
        <v>50</v>
      </c>
      <c r="P51" s="24" t="s">
        <v>277</v>
      </c>
      <c r="Q51" s="9" t="s">
        <v>42</v>
      </c>
      <c r="R51" s="11" t="s">
        <v>3</v>
      </c>
      <c r="S51" s="12" t="s">
        <v>101</v>
      </c>
      <c r="T51" s="13">
        <v>0.2</v>
      </c>
      <c r="U51" s="15" t="s">
        <v>50</v>
      </c>
      <c r="V51" s="24" t="s">
        <v>277</v>
      </c>
      <c r="W51" s="15" t="s">
        <v>50</v>
      </c>
      <c r="X51" s="24" t="s">
        <v>50</v>
      </c>
      <c r="Y51" s="15" t="s">
        <v>50</v>
      </c>
      <c r="Z51" s="24" t="s">
        <v>277</v>
      </c>
      <c r="AA51" s="15" t="s">
        <v>50</v>
      </c>
      <c r="AB51" s="24" t="s">
        <v>277</v>
      </c>
      <c r="AC51" s="15" t="s">
        <v>50</v>
      </c>
      <c r="AD51" s="15" t="s">
        <v>50</v>
      </c>
      <c r="AE51" s="15" t="s">
        <v>50</v>
      </c>
      <c r="AF51" s="15" t="s">
        <v>50</v>
      </c>
      <c r="AG51" s="9" t="s">
        <v>42</v>
      </c>
      <c r="AH51" s="11" t="s">
        <v>3</v>
      </c>
      <c r="AI51" s="12" t="s">
        <v>101</v>
      </c>
      <c r="AJ51" s="13">
        <v>0.2</v>
      </c>
      <c r="AK51" s="15" t="s">
        <v>50</v>
      </c>
      <c r="AL51" s="15" t="s">
        <v>50</v>
      </c>
      <c r="AM51" s="15" t="s">
        <v>50</v>
      </c>
      <c r="AN51" s="15" t="s">
        <v>50</v>
      </c>
      <c r="AO51" s="15" t="s">
        <v>50</v>
      </c>
      <c r="AP51" s="15" t="s">
        <v>50</v>
      </c>
      <c r="AQ51" s="15" t="s">
        <v>50</v>
      </c>
      <c r="AR51" s="15" t="s">
        <v>50</v>
      </c>
      <c r="AS51" s="15" t="s">
        <v>50</v>
      </c>
      <c r="AT51" s="15" t="s">
        <v>50</v>
      </c>
      <c r="AU51" s="15" t="s">
        <v>50</v>
      </c>
      <c r="AV51" s="15" t="s">
        <v>50</v>
      </c>
      <c r="AW51" s="9" t="s">
        <v>42</v>
      </c>
      <c r="AX51" s="11" t="s">
        <v>3</v>
      </c>
      <c r="AY51" s="12" t="s">
        <v>101</v>
      </c>
      <c r="AZ51" s="13">
        <v>0.2</v>
      </c>
      <c r="BA51" s="15" t="s">
        <v>50</v>
      </c>
      <c r="BB51" s="15" t="s">
        <v>50</v>
      </c>
      <c r="BC51" s="15" t="s">
        <v>50</v>
      </c>
      <c r="BD51" s="15" t="s">
        <v>50</v>
      </c>
      <c r="BE51" s="15" t="s">
        <v>50</v>
      </c>
      <c r="BF51" s="15"/>
      <c r="BG51" s="15"/>
      <c r="BH51" s="15"/>
      <c r="BI51" s="15"/>
      <c r="BJ51" s="15"/>
      <c r="BK51" s="15"/>
      <c r="BL51" s="15"/>
      <c r="BM51" s="46" t="s">
        <v>29</v>
      </c>
      <c r="BN51" s="11" t="s">
        <v>3</v>
      </c>
      <c r="BO51" s="41" t="s">
        <v>101</v>
      </c>
      <c r="BP51" s="40">
        <v>15</v>
      </c>
      <c r="BQ51" s="41" t="s">
        <v>101</v>
      </c>
      <c r="BR51" s="38" t="s">
        <v>383</v>
      </c>
      <c r="BS51" s="38" t="s">
        <v>383</v>
      </c>
      <c r="BT51" s="38" t="s">
        <v>383</v>
      </c>
      <c r="BU51" s="40" t="s">
        <v>13</v>
      </c>
      <c r="BV51" s="40" t="s">
        <v>13</v>
      </c>
      <c r="BW51" s="38" t="s">
        <v>383</v>
      </c>
      <c r="BX51" s="38" t="s">
        <v>383</v>
      </c>
      <c r="BY51" s="38" t="s">
        <v>383</v>
      </c>
      <c r="BZ51" s="38" t="s">
        <v>383</v>
      </c>
      <c r="CA51" s="38" t="s">
        <v>383</v>
      </c>
      <c r="CB51" s="38" t="s">
        <v>383</v>
      </c>
      <c r="CC51" s="38" t="s">
        <v>383</v>
      </c>
      <c r="CD51" s="38" t="s">
        <v>383</v>
      </c>
      <c r="CE51" s="38" t="s">
        <v>383</v>
      </c>
      <c r="CF51" s="62" t="s">
        <v>41</v>
      </c>
      <c r="CG51" s="25" t="s">
        <v>3</v>
      </c>
      <c r="CH51" s="12"/>
      <c r="CI51" s="13">
        <v>0.15</v>
      </c>
      <c r="CJ51" s="65" t="s">
        <v>523</v>
      </c>
      <c r="CK51" s="15" t="s">
        <v>390</v>
      </c>
      <c r="CL51" s="15" t="s">
        <v>390</v>
      </c>
      <c r="CM51" s="15" t="s">
        <v>390</v>
      </c>
      <c r="CN51" s="15" t="s">
        <v>390</v>
      </c>
      <c r="CO51" s="15" t="s">
        <v>390</v>
      </c>
      <c r="CP51" s="15">
        <v>0.214</v>
      </c>
      <c r="CQ51" s="15" t="s">
        <v>390</v>
      </c>
      <c r="CR51" s="15" t="s">
        <v>390</v>
      </c>
      <c r="CS51" s="15">
        <v>1.6E-2</v>
      </c>
      <c r="CT51" s="15" t="s">
        <v>390</v>
      </c>
      <c r="CU51" s="66">
        <v>5.6000000000000001E-2</v>
      </c>
      <c r="CV51" s="15" t="s">
        <v>390</v>
      </c>
      <c r="CW51" s="15">
        <v>1E-3</v>
      </c>
      <c r="CX51" s="15" t="s">
        <v>390</v>
      </c>
      <c r="CY51" s="15" t="s">
        <v>390</v>
      </c>
    </row>
    <row r="52" spans="1:103" ht="20.100000000000001" customHeight="1">
      <c r="A52" s="9" t="s">
        <v>216</v>
      </c>
      <c r="B52" s="11" t="s">
        <v>3</v>
      </c>
      <c r="C52" s="12" t="s">
        <v>101</v>
      </c>
      <c r="D52" s="13">
        <v>1E-3</v>
      </c>
      <c r="E52" s="15" t="s">
        <v>280</v>
      </c>
      <c r="F52" s="24" t="s">
        <v>277</v>
      </c>
      <c r="G52" s="15" t="s">
        <v>13</v>
      </c>
      <c r="H52" s="24" t="s">
        <v>13</v>
      </c>
      <c r="I52" s="15" t="s">
        <v>13</v>
      </c>
      <c r="J52" s="24" t="s">
        <v>277</v>
      </c>
      <c r="K52" s="15" t="s">
        <v>13</v>
      </c>
      <c r="L52" s="24" t="s">
        <v>277</v>
      </c>
      <c r="M52" s="15" t="s">
        <v>13</v>
      </c>
      <c r="N52" s="15" t="s">
        <v>13</v>
      </c>
      <c r="O52" s="15" t="s">
        <v>13</v>
      </c>
      <c r="P52" s="24" t="s">
        <v>277</v>
      </c>
      <c r="Q52" s="9" t="s">
        <v>216</v>
      </c>
      <c r="R52" s="11" t="s">
        <v>3</v>
      </c>
      <c r="S52" s="12" t="s">
        <v>101</v>
      </c>
      <c r="T52" s="13">
        <v>1E-3</v>
      </c>
      <c r="U52" s="15" t="s">
        <v>13</v>
      </c>
      <c r="V52" s="24" t="s">
        <v>277</v>
      </c>
      <c r="W52" s="15">
        <v>0.3</v>
      </c>
      <c r="X52" s="24" t="s">
        <v>13</v>
      </c>
      <c r="Y52" s="15" t="s">
        <v>13</v>
      </c>
      <c r="Z52" s="24" t="s">
        <v>277</v>
      </c>
      <c r="AA52" s="15" t="s">
        <v>13</v>
      </c>
      <c r="AB52" s="24" t="s">
        <v>277</v>
      </c>
      <c r="AC52" s="15" t="s">
        <v>13</v>
      </c>
      <c r="AD52" s="15" t="s">
        <v>13</v>
      </c>
      <c r="AE52" s="15" t="s">
        <v>13</v>
      </c>
      <c r="AF52" s="15" t="s">
        <v>13</v>
      </c>
      <c r="AG52" s="9" t="s">
        <v>216</v>
      </c>
      <c r="AH52" s="11" t="s">
        <v>3</v>
      </c>
      <c r="AI52" s="12" t="s">
        <v>101</v>
      </c>
      <c r="AJ52" s="13">
        <v>1E-3</v>
      </c>
      <c r="AK52" s="15" t="s">
        <v>13</v>
      </c>
      <c r="AL52" s="15" t="s">
        <v>13</v>
      </c>
      <c r="AM52" s="15" t="s">
        <v>13</v>
      </c>
      <c r="AN52" s="15" t="s">
        <v>13</v>
      </c>
      <c r="AO52" s="15" t="s">
        <v>277</v>
      </c>
      <c r="AP52" s="15" t="s">
        <v>277</v>
      </c>
      <c r="AQ52" s="15" t="s">
        <v>277</v>
      </c>
      <c r="AR52" s="15" t="s">
        <v>277</v>
      </c>
      <c r="AS52" s="15" t="s">
        <v>277</v>
      </c>
      <c r="AT52" s="15" t="s">
        <v>277</v>
      </c>
      <c r="AU52" s="15" t="s">
        <v>277</v>
      </c>
      <c r="AV52" s="15" t="s">
        <v>277</v>
      </c>
      <c r="AW52" s="9" t="s">
        <v>216</v>
      </c>
      <c r="AX52" s="11" t="s">
        <v>3</v>
      </c>
      <c r="AY52" s="12" t="s">
        <v>101</v>
      </c>
      <c r="AZ52" s="13">
        <v>1E-3</v>
      </c>
      <c r="BA52" s="15" t="s">
        <v>277</v>
      </c>
      <c r="BB52" s="15" t="s">
        <v>277</v>
      </c>
      <c r="BC52" s="15" t="s">
        <v>277</v>
      </c>
      <c r="BD52" s="15" t="s">
        <v>277</v>
      </c>
      <c r="BE52" s="15" t="s">
        <v>277</v>
      </c>
      <c r="BF52" s="15"/>
      <c r="BG52" s="15"/>
      <c r="BH52" s="15"/>
      <c r="BI52" s="15"/>
      <c r="BJ52" s="15"/>
      <c r="BK52" s="15"/>
      <c r="BL52" s="15"/>
      <c r="BM52" s="46" t="s">
        <v>30</v>
      </c>
      <c r="BN52" s="11" t="s">
        <v>3</v>
      </c>
      <c r="BO52" s="41" t="s">
        <v>101</v>
      </c>
      <c r="BP52" s="40">
        <v>10</v>
      </c>
      <c r="BQ52" s="41" t="s">
        <v>101</v>
      </c>
      <c r="BR52" s="38" t="s">
        <v>383</v>
      </c>
      <c r="BS52" s="38" t="s">
        <v>383</v>
      </c>
      <c r="BT52" s="38" t="s">
        <v>383</v>
      </c>
      <c r="BU52" s="40" t="s">
        <v>13</v>
      </c>
      <c r="BV52" s="40" t="s">
        <v>13</v>
      </c>
      <c r="BW52" s="38" t="s">
        <v>383</v>
      </c>
      <c r="BX52" s="38" t="s">
        <v>383</v>
      </c>
      <c r="BY52" s="38" t="s">
        <v>383</v>
      </c>
      <c r="BZ52" s="38" t="s">
        <v>383</v>
      </c>
      <c r="CA52" s="38" t="s">
        <v>383</v>
      </c>
      <c r="CB52" s="38" t="s">
        <v>383</v>
      </c>
      <c r="CC52" s="38" t="s">
        <v>383</v>
      </c>
      <c r="CD52" s="38" t="s">
        <v>383</v>
      </c>
      <c r="CE52" s="38" t="s">
        <v>383</v>
      </c>
      <c r="CF52" s="62" t="s">
        <v>42</v>
      </c>
      <c r="CG52" s="25" t="s">
        <v>3</v>
      </c>
      <c r="CH52" s="12"/>
      <c r="CI52" s="13">
        <v>0.2</v>
      </c>
      <c r="CJ52" s="65" t="s">
        <v>523</v>
      </c>
      <c r="CK52" s="15" t="s">
        <v>390</v>
      </c>
      <c r="CL52" s="15" t="s">
        <v>390</v>
      </c>
      <c r="CM52" s="15" t="s">
        <v>390</v>
      </c>
      <c r="CN52" s="15" t="s">
        <v>390</v>
      </c>
      <c r="CO52" s="15" t="s">
        <v>390</v>
      </c>
      <c r="CP52" s="15" t="s">
        <v>390</v>
      </c>
      <c r="CQ52" s="15" t="s">
        <v>390</v>
      </c>
      <c r="CR52" s="15" t="s">
        <v>390</v>
      </c>
      <c r="CS52" s="15" t="s">
        <v>390</v>
      </c>
      <c r="CT52" s="15" t="s">
        <v>390</v>
      </c>
      <c r="CU52" s="13">
        <v>0.55700000000000005</v>
      </c>
      <c r="CV52" s="13">
        <v>1.425</v>
      </c>
      <c r="CW52" s="15" t="s">
        <v>390</v>
      </c>
      <c r="CX52" s="15" t="s">
        <v>390</v>
      </c>
      <c r="CY52" s="15" t="s">
        <v>390</v>
      </c>
    </row>
    <row r="53" spans="1:103" ht="20.100000000000001" customHeight="1">
      <c r="A53" s="9" t="s">
        <v>43</v>
      </c>
      <c r="B53" s="11" t="s">
        <v>3</v>
      </c>
      <c r="C53" s="12" t="s">
        <v>101</v>
      </c>
      <c r="D53" s="13">
        <v>0.05</v>
      </c>
      <c r="E53" s="15" t="s">
        <v>50</v>
      </c>
      <c r="F53" s="24" t="s">
        <v>277</v>
      </c>
      <c r="G53" s="15" t="s">
        <v>50</v>
      </c>
      <c r="H53" s="24" t="s">
        <v>50</v>
      </c>
      <c r="I53" s="15" t="s">
        <v>50</v>
      </c>
      <c r="J53" s="24" t="s">
        <v>277</v>
      </c>
      <c r="K53" s="15" t="s">
        <v>50</v>
      </c>
      <c r="L53" s="24" t="s">
        <v>277</v>
      </c>
      <c r="M53" s="15" t="s">
        <v>50</v>
      </c>
      <c r="N53" s="15" t="s">
        <v>50</v>
      </c>
      <c r="O53" s="15" t="s">
        <v>50</v>
      </c>
      <c r="P53" s="24" t="s">
        <v>277</v>
      </c>
      <c r="Q53" s="9" t="s">
        <v>43</v>
      </c>
      <c r="R53" s="11" t="s">
        <v>3</v>
      </c>
      <c r="S53" s="12" t="s">
        <v>101</v>
      </c>
      <c r="T53" s="13">
        <v>0.05</v>
      </c>
      <c r="U53" s="15" t="s">
        <v>50</v>
      </c>
      <c r="V53" s="24" t="s">
        <v>277</v>
      </c>
      <c r="W53" s="15" t="s">
        <v>50</v>
      </c>
      <c r="X53" s="24" t="s">
        <v>50</v>
      </c>
      <c r="Y53" s="15" t="s">
        <v>50</v>
      </c>
      <c r="Z53" s="24" t="s">
        <v>277</v>
      </c>
      <c r="AA53" s="15" t="s">
        <v>50</v>
      </c>
      <c r="AB53" s="24" t="s">
        <v>277</v>
      </c>
      <c r="AC53" s="15" t="s">
        <v>50</v>
      </c>
      <c r="AD53" s="15" t="s">
        <v>50</v>
      </c>
      <c r="AE53" s="15" t="s">
        <v>50</v>
      </c>
      <c r="AF53" s="15" t="s">
        <v>50</v>
      </c>
      <c r="AG53" s="9" t="s">
        <v>43</v>
      </c>
      <c r="AH53" s="11" t="s">
        <v>3</v>
      </c>
      <c r="AI53" s="12" t="s">
        <v>101</v>
      </c>
      <c r="AJ53" s="13">
        <v>0.05</v>
      </c>
      <c r="AK53" s="15" t="s">
        <v>50</v>
      </c>
      <c r="AL53" s="15" t="s">
        <v>50</v>
      </c>
      <c r="AM53" s="15" t="s">
        <v>50</v>
      </c>
      <c r="AN53" s="15" t="s">
        <v>50</v>
      </c>
      <c r="AO53" s="15" t="s">
        <v>50</v>
      </c>
      <c r="AP53" s="15" t="s">
        <v>50</v>
      </c>
      <c r="AQ53" s="15" t="s">
        <v>50</v>
      </c>
      <c r="AR53" s="15" t="s">
        <v>50</v>
      </c>
      <c r="AS53" s="15" t="s">
        <v>50</v>
      </c>
      <c r="AT53" s="15" t="s">
        <v>50</v>
      </c>
      <c r="AU53" s="15" t="s">
        <v>50</v>
      </c>
      <c r="AV53" s="15" t="s">
        <v>50</v>
      </c>
      <c r="AW53" s="9" t="s">
        <v>43</v>
      </c>
      <c r="AX53" s="11" t="s">
        <v>3</v>
      </c>
      <c r="AY53" s="12" t="s">
        <v>101</v>
      </c>
      <c r="AZ53" s="13">
        <v>0.05</v>
      </c>
      <c r="BA53" s="15" t="s">
        <v>50</v>
      </c>
      <c r="BB53" s="15" t="s">
        <v>50</v>
      </c>
      <c r="BC53" s="15" t="s">
        <v>50</v>
      </c>
      <c r="BD53" s="15" t="s">
        <v>50</v>
      </c>
      <c r="BE53" s="15" t="s">
        <v>50</v>
      </c>
      <c r="BF53" s="15"/>
      <c r="BG53" s="15"/>
      <c r="BH53" s="15"/>
      <c r="BI53" s="15"/>
      <c r="BJ53" s="15"/>
      <c r="BK53" s="15"/>
      <c r="BL53" s="15"/>
      <c r="BM53" s="46" t="s">
        <v>31</v>
      </c>
      <c r="BN53" s="11" t="s">
        <v>3</v>
      </c>
      <c r="BO53" s="41" t="s">
        <v>101</v>
      </c>
      <c r="BP53" s="40">
        <v>1.5</v>
      </c>
      <c r="BQ53" s="41" t="s">
        <v>101</v>
      </c>
      <c r="BR53" s="38" t="s">
        <v>383</v>
      </c>
      <c r="BS53" s="38" t="s">
        <v>383</v>
      </c>
      <c r="BT53" s="38" t="s">
        <v>383</v>
      </c>
      <c r="BU53" s="40" t="s">
        <v>50</v>
      </c>
      <c r="BV53" s="40" t="s">
        <v>50</v>
      </c>
      <c r="BW53" s="38" t="s">
        <v>383</v>
      </c>
      <c r="BX53" s="38" t="s">
        <v>383</v>
      </c>
      <c r="BY53" s="38" t="s">
        <v>383</v>
      </c>
      <c r="BZ53" s="38" t="s">
        <v>383</v>
      </c>
      <c r="CA53" s="38" t="s">
        <v>383</v>
      </c>
      <c r="CB53" s="38" t="s">
        <v>383</v>
      </c>
      <c r="CC53" s="38" t="s">
        <v>383</v>
      </c>
      <c r="CD53" s="38" t="s">
        <v>383</v>
      </c>
      <c r="CE53" s="38" t="s">
        <v>383</v>
      </c>
      <c r="CF53" s="62" t="s">
        <v>216</v>
      </c>
      <c r="CG53" s="25" t="s">
        <v>3</v>
      </c>
      <c r="CH53" s="12"/>
      <c r="CI53" s="13">
        <v>1E-3</v>
      </c>
      <c r="CJ53" s="65" t="s">
        <v>523</v>
      </c>
      <c r="CK53" s="15" t="s">
        <v>390</v>
      </c>
      <c r="CL53" s="15" t="s">
        <v>390</v>
      </c>
      <c r="CM53" s="15" t="s">
        <v>390</v>
      </c>
      <c r="CN53" s="15" t="s">
        <v>390</v>
      </c>
      <c r="CO53" s="15" t="s">
        <v>390</v>
      </c>
      <c r="CP53" s="15" t="s">
        <v>390</v>
      </c>
      <c r="CQ53" s="15" t="s">
        <v>390</v>
      </c>
      <c r="CR53" s="15" t="s">
        <v>390</v>
      </c>
      <c r="CS53" s="15" t="s">
        <v>390</v>
      </c>
      <c r="CT53" s="15" t="s">
        <v>390</v>
      </c>
      <c r="CU53" s="15" t="s">
        <v>390</v>
      </c>
      <c r="CV53" s="15" t="s">
        <v>390</v>
      </c>
      <c r="CW53" s="15" t="s">
        <v>390</v>
      </c>
      <c r="CX53" s="15" t="s">
        <v>390</v>
      </c>
      <c r="CY53" s="15" t="s">
        <v>390</v>
      </c>
    </row>
    <row r="54" spans="1:103" ht="45" customHeight="1">
      <c r="A54" s="9" t="s">
        <v>44</v>
      </c>
      <c r="B54" s="11" t="s">
        <v>3</v>
      </c>
      <c r="C54" s="20" t="s">
        <v>283</v>
      </c>
      <c r="D54" s="13">
        <v>0.3</v>
      </c>
      <c r="E54" s="15" t="s">
        <v>50</v>
      </c>
      <c r="F54" s="24" t="s">
        <v>277</v>
      </c>
      <c r="G54" s="15" t="s">
        <v>50</v>
      </c>
      <c r="H54" s="24" t="s">
        <v>50</v>
      </c>
      <c r="I54" s="15" t="s">
        <v>50</v>
      </c>
      <c r="J54" s="24" t="s">
        <v>277</v>
      </c>
      <c r="K54" s="15" t="s">
        <v>50</v>
      </c>
      <c r="L54" s="24" t="s">
        <v>277</v>
      </c>
      <c r="M54" s="15" t="s">
        <v>50</v>
      </c>
      <c r="N54" s="15" t="s">
        <v>50</v>
      </c>
      <c r="O54" s="15" t="s">
        <v>50</v>
      </c>
      <c r="P54" s="24" t="s">
        <v>277</v>
      </c>
      <c r="Q54" s="9" t="s">
        <v>44</v>
      </c>
      <c r="R54" s="11" t="s">
        <v>3</v>
      </c>
      <c r="S54" s="20" t="s">
        <v>283</v>
      </c>
      <c r="T54" s="13">
        <v>0.3</v>
      </c>
      <c r="U54" s="15" t="s">
        <v>50</v>
      </c>
      <c r="V54" s="24" t="s">
        <v>277</v>
      </c>
      <c r="W54" s="15" t="s">
        <v>50</v>
      </c>
      <c r="X54" s="24" t="s">
        <v>50</v>
      </c>
      <c r="Y54" s="15" t="s">
        <v>50</v>
      </c>
      <c r="Z54" s="24" t="s">
        <v>277</v>
      </c>
      <c r="AA54" s="15" t="s">
        <v>50</v>
      </c>
      <c r="AB54" s="24" t="s">
        <v>277</v>
      </c>
      <c r="AC54" s="15" t="s">
        <v>50</v>
      </c>
      <c r="AD54" s="15" t="s">
        <v>50</v>
      </c>
      <c r="AE54" s="15" t="s">
        <v>50</v>
      </c>
      <c r="AF54" s="15" t="s">
        <v>50</v>
      </c>
      <c r="AG54" s="9" t="s">
        <v>44</v>
      </c>
      <c r="AH54" s="11" t="s">
        <v>3</v>
      </c>
      <c r="AI54" s="20" t="s">
        <v>283</v>
      </c>
      <c r="AJ54" s="13">
        <v>0.3</v>
      </c>
      <c r="AK54" s="15" t="s">
        <v>50</v>
      </c>
      <c r="AL54" s="15" t="s">
        <v>50</v>
      </c>
      <c r="AM54" s="15" t="s">
        <v>50</v>
      </c>
      <c r="AN54" s="15" t="s">
        <v>50</v>
      </c>
      <c r="AO54" s="15" t="s">
        <v>50</v>
      </c>
      <c r="AP54" s="15" t="s">
        <v>50</v>
      </c>
      <c r="AQ54" s="15" t="s">
        <v>50</v>
      </c>
      <c r="AR54" s="15" t="s">
        <v>50</v>
      </c>
      <c r="AS54" s="15" t="s">
        <v>50</v>
      </c>
      <c r="AT54" s="15" t="s">
        <v>50</v>
      </c>
      <c r="AU54" s="15" t="s">
        <v>50</v>
      </c>
      <c r="AV54" s="15" t="s">
        <v>50</v>
      </c>
      <c r="AW54" s="9" t="s">
        <v>44</v>
      </c>
      <c r="AX54" s="11" t="s">
        <v>3</v>
      </c>
      <c r="AY54" s="20" t="s">
        <v>283</v>
      </c>
      <c r="AZ54" s="13">
        <v>0.3</v>
      </c>
      <c r="BA54" s="15" t="s">
        <v>50</v>
      </c>
      <c r="BB54" s="15" t="s">
        <v>50</v>
      </c>
      <c r="BC54" s="15" t="s">
        <v>50</v>
      </c>
      <c r="BD54" s="15" t="s">
        <v>50</v>
      </c>
      <c r="BE54" s="15" t="s">
        <v>50</v>
      </c>
      <c r="BF54" s="15"/>
      <c r="BG54" s="15"/>
      <c r="BH54" s="15"/>
      <c r="BI54" s="15"/>
      <c r="BJ54" s="15"/>
      <c r="BK54" s="15"/>
      <c r="BL54" s="15"/>
      <c r="BM54" s="46" t="s">
        <v>32</v>
      </c>
      <c r="BN54" s="11" t="s">
        <v>3</v>
      </c>
      <c r="BO54" s="52" t="s">
        <v>420</v>
      </c>
      <c r="BP54" s="40">
        <v>0.15</v>
      </c>
      <c r="BQ54" s="52" t="s">
        <v>420</v>
      </c>
      <c r="BR54" s="38" t="s">
        <v>383</v>
      </c>
      <c r="BS54" s="38" t="s">
        <v>383</v>
      </c>
      <c r="BT54" s="38" t="s">
        <v>383</v>
      </c>
      <c r="BU54" s="40" t="s">
        <v>51</v>
      </c>
      <c r="BV54" s="40" t="s">
        <v>51</v>
      </c>
      <c r="BW54" s="38" t="s">
        <v>383</v>
      </c>
      <c r="BX54" s="38" t="s">
        <v>383</v>
      </c>
      <c r="BY54" s="38" t="s">
        <v>383</v>
      </c>
      <c r="BZ54" s="38" t="s">
        <v>383</v>
      </c>
      <c r="CA54" s="38" t="s">
        <v>383</v>
      </c>
      <c r="CB54" s="38" t="s">
        <v>383</v>
      </c>
      <c r="CC54" s="38" t="s">
        <v>383</v>
      </c>
      <c r="CD54" s="38" t="s">
        <v>383</v>
      </c>
      <c r="CE54" s="38" t="s">
        <v>383</v>
      </c>
      <c r="CF54" s="62" t="s">
        <v>43</v>
      </c>
      <c r="CG54" s="25" t="s">
        <v>3</v>
      </c>
      <c r="CH54" s="12"/>
      <c r="CI54" s="13">
        <v>0.05</v>
      </c>
      <c r="CJ54" s="65" t="s">
        <v>523</v>
      </c>
      <c r="CK54" s="15" t="s">
        <v>390</v>
      </c>
      <c r="CL54" s="15" t="s">
        <v>390</v>
      </c>
      <c r="CM54" s="15" t="s">
        <v>390</v>
      </c>
      <c r="CN54" s="15" t="s">
        <v>390</v>
      </c>
      <c r="CO54" s="15" t="s">
        <v>390</v>
      </c>
      <c r="CP54" s="15" t="s">
        <v>390</v>
      </c>
      <c r="CQ54" s="15" t="s">
        <v>390</v>
      </c>
      <c r="CR54" s="15" t="s">
        <v>390</v>
      </c>
      <c r="CS54" s="15" t="s">
        <v>390</v>
      </c>
      <c r="CT54" s="15" t="s">
        <v>390</v>
      </c>
      <c r="CU54" s="15" t="s">
        <v>390</v>
      </c>
      <c r="CV54" s="15" t="s">
        <v>390</v>
      </c>
      <c r="CW54" s="15" t="s">
        <v>390</v>
      </c>
      <c r="CX54" s="15" t="s">
        <v>390</v>
      </c>
      <c r="CY54" s="15" t="s">
        <v>390</v>
      </c>
    </row>
    <row r="55" spans="1:103" ht="39.950000000000003" customHeight="1">
      <c r="A55" s="9" t="s">
        <v>217</v>
      </c>
      <c r="B55" s="11" t="s">
        <v>3</v>
      </c>
      <c r="C55" s="12" t="s">
        <v>101</v>
      </c>
      <c r="D55" s="13">
        <v>1E-3</v>
      </c>
      <c r="E55" s="15" t="s">
        <v>50</v>
      </c>
      <c r="F55" s="24" t="s">
        <v>277</v>
      </c>
      <c r="G55" s="15" t="s">
        <v>50</v>
      </c>
      <c r="H55" s="24" t="s">
        <v>50</v>
      </c>
      <c r="I55" s="15" t="s">
        <v>50</v>
      </c>
      <c r="J55" s="24" t="s">
        <v>277</v>
      </c>
      <c r="K55" s="15" t="s">
        <v>50</v>
      </c>
      <c r="L55" s="24" t="s">
        <v>277</v>
      </c>
      <c r="M55" s="15" t="s">
        <v>50</v>
      </c>
      <c r="N55" s="15" t="s">
        <v>50</v>
      </c>
      <c r="O55" s="15" t="s">
        <v>50</v>
      </c>
      <c r="P55" s="24" t="s">
        <v>277</v>
      </c>
      <c r="Q55" s="9" t="s">
        <v>217</v>
      </c>
      <c r="R55" s="11" t="s">
        <v>3</v>
      </c>
      <c r="S55" s="12" t="s">
        <v>101</v>
      </c>
      <c r="T55" s="13">
        <v>1E-3</v>
      </c>
      <c r="U55" s="15" t="s">
        <v>50</v>
      </c>
      <c r="V55" s="24" t="s">
        <v>277</v>
      </c>
      <c r="W55" s="15" t="s">
        <v>50</v>
      </c>
      <c r="X55" s="24" t="s">
        <v>50</v>
      </c>
      <c r="Y55" s="15" t="s">
        <v>50</v>
      </c>
      <c r="Z55" s="24" t="s">
        <v>277</v>
      </c>
      <c r="AA55" s="15" t="s">
        <v>50</v>
      </c>
      <c r="AB55" s="24" t="s">
        <v>277</v>
      </c>
      <c r="AC55" s="15" t="s">
        <v>50</v>
      </c>
      <c r="AD55" s="15" t="s">
        <v>50</v>
      </c>
      <c r="AE55" s="15" t="s">
        <v>50</v>
      </c>
      <c r="AF55" s="15" t="s">
        <v>50</v>
      </c>
      <c r="AG55" s="9" t="s">
        <v>217</v>
      </c>
      <c r="AH55" s="11" t="s">
        <v>3</v>
      </c>
      <c r="AI55" s="12" t="s">
        <v>101</v>
      </c>
      <c r="AJ55" s="13">
        <v>1E-3</v>
      </c>
      <c r="AK55" s="15" t="s">
        <v>50</v>
      </c>
      <c r="AL55" s="15" t="s">
        <v>50</v>
      </c>
      <c r="AM55" s="15" t="s">
        <v>50</v>
      </c>
      <c r="AN55" s="15" t="s">
        <v>50</v>
      </c>
      <c r="AO55" s="15" t="s">
        <v>277</v>
      </c>
      <c r="AP55" s="15" t="s">
        <v>277</v>
      </c>
      <c r="AQ55" s="15" t="s">
        <v>277</v>
      </c>
      <c r="AR55" s="15" t="s">
        <v>277</v>
      </c>
      <c r="AS55" s="15" t="s">
        <v>277</v>
      </c>
      <c r="AT55" s="15" t="s">
        <v>277</v>
      </c>
      <c r="AU55" s="15" t="s">
        <v>277</v>
      </c>
      <c r="AV55" s="15" t="s">
        <v>277</v>
      </c>
      <c r="AW55" s="9" t="s">
        <v>217</v>
      </c>
      <c r="AX55" s="11" t="s">
        <v>3</v>
      </c>
      <c r="AY55" s="12" t="s">
        <v>101</v>
      </c>
      <c r="AZ55" s="13">
        <v>1E-3</v>
      </c>
      <c r="BA55" s="15" t="s">
        <v>277</v>
      </c>
      <c r="BB55" s="15" t="s">
        <v>277</v>
      </c>
      <c r="BC55" s="15" t="s">
        <v>277</v>
      </c>
      <c r="BD55" s="15" t="s">
        <v>277</v>
      </c>
      <c r="BE55" s="15" t="s">
        <v>277</v>
      </c>
      <c r="BF55" s="15"/>
      <c r="BG55" s="15"/>
      <c r="BH55" s="15"/>
      <c r="BI55" s="15"/>
      <c r="BJ55" s="15"/>
      <c r="BK55" s="15"/>
      <c r="BL55" s="15"/>
      <c r="BM55" s="46" t="s">
        <v>33</v>
      </c>
      <c r="BN55" s="11" t="s">
        <v>3</v>
      </c>
      <c r="BO55" s="41">
        <v>0.5</v>
      </c>
      <c r="BP55" s="40">
        <v>0.5</v>
      </c>
      <c r="BQ55" s="41" t="s">
        <v>101</v>
      </c>
      <c r="BR55" s="38" t="s">
        <v>383</v>
      </c>
      <c r="BS55" s="38" t="s">
        <v>383</v>
      </c>
      <c r="BT55" s="38" t="s">
        <v>383</v>
      </c>
      <c r="BU55" s="40" t="s">
        <v>50</v>
      </c>
      <c r="BV55" s="40" t="s">
        <v>50</v>
      </c>
      <c r="BW55" s="38" t="s">
        <v>383</v>
      </c>
      <c r="BX55" s="38" t="s">
        <v>383</v>
      </c>
      <c r="BY55" s="38" t="s">
        <v>383</v>
      </c>
      <c r="BZ55" s="38" t="s">
        <v>383</v>
      </c>
      <c r="CA55" s="38" t="s">
        <v>383</v>
      </c>
      <c r="CB55" s="38" t="s">
        <v>383</v>
      </c>
      <c r="CC55" s="38" t="s">
        <v>383</v>
      </c>
      <c r="CD55" s="38" t="s">
        <v>383</v>
      </c>
      <c r="CE55" s="38" t="s">
        <v>383</v>
      </c>
      <c r="CF55" s="62" t="s">
        <v>526</v>
      </c>
      <c r="CG55" s="25" t="s">
        <v>3</v>
      </c>
      <c r="CH55" s="12"/>
      <c r="CI55" s="13">
        <v>0.3</v>
      </c>
      <c r="CJ55" s="65" t="s">
        <v>527</v>
      </c>
      <c r="CK55" s="15" t="s">
        <v>528</v>
      </c>
      <c r="CL55" s="15" t="s">
        <v>528</v>
      </c>
      <c r="CM55" s="15" t="s">
        <v>528</v>
      </c>
      <c r="CN55" s="15" t="s">
        <v>528</v>
      </c>
      <c r="CO55" s="15" t="s">
        <v>528</v>
      </c>
      <c r="CP55" s="15" t="s">
        <v>528</v>
      </c>
      <c r="CQ55" s="15">
        <v>1.341</v>
      </c>
      <c r="CR55" s="15" t="s">
        <v>528</v>
      </c>
      <c r="CS55" s="15" t="s">
        <v>528</v>
      </c>
      <c r="CT55" s="15" t="s">
        <v>528</v>
      </c>
      <c r="CU55" s="15" t="s">
        <v>528</v>
      </c>
      <c r="CV55" s="15" t="s">
        <v>528</v>
      </c>
      <c r="CW55" s="15" t="s">
        <v>528</v>
      </c>
      <c r="CX55" s="15" t="s">
        <v>528</v>
      </c>
      <c r="CY55" s="15" t="s">
        <v>528</v>
      </c>
    </row>
    <row r="56" spans="1:103" ht="39.950000000000003" customHeight="1">
      <c r="A56" s="9" t="s">
        <v>48</v>
      </c>
      <c r="B56" s="11" t="s">
        <v>3</v>
      </c>
      <c r="C56" s="20" t="s">
        <v>284</v>
      </c>
      <c r="D56" s="13">
        <v>0.13</v>
      </c>
      <c r="E56" s="15" t="s">
        <v>50</v>
      </c>
      <c r="F56" s="24" t="s">
        <v>277</v>
      </c>
      <c r="G56" s="15" t="s">
        <v>50</v>
      </c>
      <c r="H56" s="24" t="s">
        <v>50</v>
      </c>
      <c r="I56" s="15" t="s">
        <v>50</v>
      </c>
      <c r="J56" s="24" t="s">
        <v>277</v>
      </c>
      <c r="K56" s="15" t="s">
        <v>50</v>
      </c>
      <c r="L56" s="24" t="s">
        <v>277</v>
      </c>
      <c r="M56" s="15" t="s">
        <v>50</v>
      </c>
      <c r="N56" s="15" t="s">
        <v>50</v>
      </c>
      <c r="O56" s="15" t="s">
        <v>50</v>
      </c>
      <c r="P56" s="24" t="s">
        <v>277</v>
      </c>
      <c r="Q56" s="9" t="s">
        <v>48</v>
      </c>
      <c r="R56" s="11" t="s">
        <v>3</v>
      </c>
      <c r="S56" s="20" t="s">
        <v>284</v>
      </c>
      <c r="T56" s="13">
        <v>0.13</v>
      </c>
      <c r="U56" s="15" t="s">
        <v>50</v>
      </c>
      <c r="V56" s="24" t="s">
        <v>277</v>
      </c>
      <c r="W56" s="15" t="s">
        <v>50</v>
      </c>
      <c r="X56" s="24" t="s">
        <v>50</v>
      </c>
      <c r="Y56" s="15" t="s">
        <v>50</v>
      </c>
      <c r="Z56" s="24" t="s">
        <v>277</v>
      </c>
      <c r="AA56" s="15" t="s">
        <v>50</v>
      </c>
      <c r="AB56" s="24" t="s">
        <v>277</v>
      </c>
      <c r="AC56" s="15" t="s">
        <v>50</v>
      </c>
      <c r="AD56" s="15" t="s">
        <v>50</v>
      </c>
      <c r="AE56" s="15" t="s">
        <v>50</v>
      </c>
      <c r="AF56" s="15" t="s">
        <v>50</v>
      </c>
      <c r="AG56" s="9" t="s">
        <v>48</v>
      </c>
      <c r="AH56" s="11" t="s">
        <v>3</v>
      </c>
      <c r="AI56" s="20" t="s">
        <v>284</v>
      </c>
      <c r="AJ56" s="13">
        <v>0.13</v>
      </c>
      <c r="AK56" s="15" t="s">
        <v>50</v>
      </c>
      <c r="AL56" s="15" t="s">
        <v>50</v>
      </c>
      <c r="AM56" s="15" t="s">
        <v>50</v>
      </c>
      <c r="AN56" s="15" t="s">
        <v>50</v>
      </c>
      <c r="AO56" s="15" t="s">
        <v>51</v>
      </c>
      <c r="AP56" s="15" t="s">
        <v>51</v>
      </c>
      <c r="AQ56" s="15" t="s">
        <v>51</v>
      </c>
      <c r="AR56" s="15" t="s">
        <v>51</v>
      </c>
      <c r="AS56" s="15" t="s">
        <v>51</v>
      </c>
      <c r="AT56" s="15" t="s">
        <v>51</v>
      </c>
      <c r="AU56" s="15" t="s">
        <v>51</v>
      </c>
      <c r="AV56" s="15" t="s">
        <v>51</v>
      </c>
      <c r="AW56" s="9" t="s">
        <v>48</v>
      </c>
      <c r="AX56" s="11" t="s">
        <v>3</v>
      </c>
      <c r="AY56" s="20" t="s">
        <v>284</v>
      </c>
      <c r="AZ56" s="13">
        <v>0.13</v>
      </c>
      <c r="BA56" s="15" t="s">
        <v>51</v>
      </c>
      <c r="BB56" s="15" t="s">
        <v>51</v>
      </c>
      <c r="BC56" s="15" t="s">
        <v>51</v>
      </c>
      <c r="BD56" s="15" t="s">
        <v>51</v>
      </c>
      <c r="BE56" s="15" t="s">
        <v>51</v>
      </c>
      <c r="BF56" s="15"/>
      <c r="BG56" s="15"/>
      <c r="BH56" s="15"/>
      <c r="BI56" s="15"/>
      <c r="BJ56" s="15"/>
      <c r="BK56" s="15"/>
      <c r="BL56" s="15"/>
      <c r="BM56" s="46" t="s">
        <v>34</v>
      </c>
      <c r="BN56" s="11" t="s">
        <v>3</v>
      </c>
      <c r="BO56" s="42">
        <v>3</v>
      </c>
      <c r="BP56" s="40">
        <v>3</v>
      </c>
      <c r="BQ56" s="41" t="s">
        <v>101</v>
      </c>
      <c r="BR56" s="38" t="s">
        <v>383</v>
      </c>
      <c r="BS56" s="38" t="s">
        <v>383</v>
      </c>
      <c r="BT56" s="38" t="s">
        <v>383</v>
      </c>
      <c r="BU56" s="40" t="s">
        <v>13</v>
      </c>
      <c r="BV56" s="40" t="s">
        <v>13</v>
      </c>
      <c r="BW56" s="38" t="s">
        <v>383</v>
      </c>
      <c r="BX56" s="38" t="s">
        <v>383</v>
      </c>
      <c r="BY56" s="38" t="s">
        <v>383</v>
      </c>
      <c r="BZ56" s="38" t="s">
        <v>383</v>
      </c>
      <c r="CA56" s="38" t="s">
        <v>383</v>
      </c>
      <c r="CB56" s="38" t="s">
        <v>383</v>
      </c>
      <c r="CC56" s="38" t="s">
        <v>383</v>
      </c>
      <c r="CD56" s="38" t="s">
        <v>383</v>
      </c>
      <c r="CE56" s="38" t="s">
        <v>383</v>
      </c>
      <c r="CF56" s="62" t="s">
        <v>217</v>
      </c>
      <c r="CG56" s="25" t="s">
        <v>3</v>
      </c>
      <c r="CH56" s="12"/>
      <c r="CI56" s="13">
        <v>1E-3</v>
      </c>
      <c r="CJ56" s="65" t="s">
        <v>523</v>
      </c>
      <c r="CK56" s="15" t="s">
        <v>390</v>
      </c>
      <c r="CL56" s="15" t="s">
        <v>390</v>
      </c>
      <c r="CM56" s="15" t="s">
        <v>390</v>
      </c>
      <c r="CN56" s="15" t="s">
        <v>390</v>
      </c>
      <c r="CO56" s="15" t="s">
        <v>390</v>
      </c>
      <c r="CP56" s="15" t="s">
        <v>390</v>
      </c>
      <c r="CQ56" s="15" t="s">
        <v>390</v>
      </c>
      <c r="CR56" s="15" t="s">
        <v>390</v>
      </c>
      <c r="CS56" s="15" t="s">
        <v>390</v>
      </c>
      <c r="CT56" s="15" t="s">
        <v>390</v>
      </c>
      <c r="CU56" s="15" t="s">
        <v>390</v>
      </c>
      <c r="CV56" s="15" t="s">
        <v>390</v>
      </c>
      <c r="CW56" s="15" t="s">
        <v>390</v>
      </c>
      <c r="CX56" s="15" t="s">
        <v>390</v>
      </c>
      <c r="CY56" s="15" t="s">
        <v>390</v>
      </c>
    </row>
    <row r="57" spans="1:103" ht="39.950000000000003" customHeight="1">
      <c r="A57" s="9" t="s">
        <v>52</v>
      </c>
      <c r="B57" s="11" t="s">
        <v>3</v>
      </c>
      <c r="C57" s="20" t="s">
        <v>281</v>
      </c>
      <c r="D57" s="13">
        <v>0.17</v>
      </c>
      <c r="E57" s="15" t="s">
        <v>51</v>
      </c>
      <c r="F57" s="24" t="s">
        <v>277</v>
      </c>
      <c r="G57" s="15" t="s">
        <v>51</v>
      </c>
      <c r="H57" s="24" t="s">
        <v>51</v>
      </c>
      <c r="I57" s="15" t="s">
        <v>51</v>
      </c>
      <c r="J57" s="24" t="s">
        <v>277</v>
      </c>
      <c r="K57" s="15" t="s">
        <v>51</v>
      </c>
      <c r="L57" s="24" t="s">
        <v>277</v>
      </c>
      <c r="M57" s="15" t="s">
        <v>51</v>
      </c>
      <c r="N57" s="15" t="s">
        <v>51</v>
      </c>
      <c r="O57" s="15" t="s">
        <v>51</v>
      </c>
      <c r="P57" s="24" t="s">
        <v>277</v>
      </c>
      <c r="Q57" s="9" t="s">
        <v>52</v>
      </c>
      <c r="R57" s="11" t="s">
        <v>3</v>
      </c>
      <c r="S57" s="20" t="s">
        <v>281</v>
      </c>
      <c r="T57" s="13">
        <v>0.17</v>
      </c>
      <c r="U57" s="15" t="s">
        <v>51</v>
      </c>
      <c r="V57" s="24" t="s">
        <v>277</v>
      </c>
      <c r="W57" s="15" t="s">
        <v>51</v>
      </c>
      <c r="X57" s="24" t="s">
        <v>51</v>
      </c>
      <c r="Y57" s="15" t="s">
        <v>51</v>
      </c>
      <c r="Z57" s="24" t="s">
        <v>277</v>
      </c>
      <c r="AA57" s="15" t="s">
        <v>51</v>
      </c>
      <c r="AB57" s="24" t="s">
        <v>277</v>
      </c>
      <c r="AC57" s="15" t="s">
        <v>51</v>
      </c>
      <c r="AD57" s="15" t="s">
        <v>51</v>
      </c>
      <c r="AE57" s="15" t="s">
        <v>51</v>
      </c>
      <c r="AF57" s="15" t="s">
        <v>51</v>
      </c>
      <c r="AG57" s="9" t="s">
        <v>52</v>
      </c>
      <c r="AH57" s="11" t="s">
        <v>3</v>
      </c>
      <c r="AI57" s="20" t="s">
        <v>281</v>
      </c>
      <c r="AJ57" s="13">
        <v>0.17</v>
      </c>
      <c r="AK57" s="15" t="s">
        <v>51</v>
      </c>
      <c r="AL57" s="15" t="s">
        <v>51</v>
      </c>
      <c r="AM57" s="15" t="s">
        <v>51</v>
      </c>
      <c r="AN57" s="15" t="s">
        <v>51</v>
      </c>
      <c r="AO57" s="15" t="s">
        <v>51</v>
      </c>
      <c r="AP57" s="15" t="s">
        <v>51</v>
      </c>
      <c r="AQ57" s="15" t="s">
        <v>51</v>
      </c>
      <c r="AR57" s="15" t="s">
        <v>51</v>
      </c>
      <c r="AS57" s="15" t="s">
        <v>51</v>
      </c>
      <c r="AT57" s="15" t="s">
        <v>51</v>
      </c>
      <c r="AU57" s="15" t="s">
        <v>51</v>
      </c>
      <c r="AV57" s="15" t="s">
        <v>51</v>
      </c>
      <c r="AW57" s="9" t="s">
        <v>52</v>
      </c>
      <c r="AX57" s="11" t="s">
        <v>3</v>
      </c>
      <c r="AY57" s="20" t="s">
        <v>281</v>
      </c>
      <c r="AZ57" s="13">
        <v>0.17</v>
      </c>
      <c r="BA57" s="15" t="s">
        <v>51</v>
      </c>
      <c r="BB57" s="15" t="s">
        <v>51</v>
      </c>
      <c r="BC57" s="15" t="s">
        <v>51</v>
      </c>
      <c r="BD57" s="15" t="s">
        <v>51</v>
      </c>
      <c r="BE57" s="15" t="s">
        <v>51</v>
      </c>
      <c r="BF57" s="15"/>
      <c r="BG57" s="15"/>
      <c r="BH57" s="15"/>
      <c r="BI57" s="15"/>
      <c r="BJ57" s="15"/>
      <c r="BK57" s="15"/>
      <c r="BL57" s="15"/>
      <c r="BM57" s="46" t="s">
        <v>35</v>
      </c>
      <c r="BN57" s="11" t="s">
        <v>3</v>
      </c>
      <c r="BO57" s="41" t="s">
        <v>101</v>
      </c>
      <c r="BP57" s="40">
        <v>0.05</v>
      </c>
      <c r="BQ57" s="41" t="s">
        <v>101</v>
      </c>
      <c r="BR57" s="38" t="s">
        <v>383</v>
      </c>
      <c r="BS57" s="38" t="s">
        <v>383</v>
      </c>
      <c r="BT57" s="38" t="s">
        <v>383</v>
      </c>
      <c r="BU57" s="40" t="s">
        <v>51</v>
      </c>
      <c r="BV57" s="40" t="s">
        <v>51</v>
      </c>
      <c r="BW57" s="38" t="s">
        <v>383</v>
      </c>
      <c r="BX57" s="38" t="s">
        <v>383</v>
      </c>
      <c r="BY57" s="38" t="s">
        <v>383</v>
      </c>
      <c r="BZ57" s="38" t="s">
        <v>383</v>
      </c>
      <c r="CA57" s="38" t="s">
        <v>383</v>
      </c>
      <c r="CB57" s="38" t="s">
        <v>383</v>
      </c>
      <c r="CC57" s="38" t="s">
        <v>383</v>
      </c>
      <c r="CD57" s="38" t="s">
        <v>383</v>
      </c>
      <c r="CE57" s="38" t="s">
        <v>383</v>
      </c>
      <c r="CF57" s="62" t="s">
        <v>48</v>
      </c>
      <c r="CG57" s="25" t="s">
        <v>3</v>
      </c>
      <c r="CH57" s="12"/>
      <c r="CI57" s="13">
        <v>0.13</v>
      </c>
      <c r="CJ57" s="65" t="s">
        <v>523</v>
      </c>
      <c r="CK57" s="15" t="s">
        <v>390</v>
      </c>
      <c r="CL57" s="15" t="s">
        <v>390</v>
      </c>
      <c r="CM57" s="15" t="s">
        <v>390</v>
      </c>
      <c r="CN57" s="15" t="s">
        <v>390</v>
      </c>
      <c r="CO57" s="15" t="s">
        <v>390</v>
      </c>
      <c r="CP57" s="15" t="s">
        <v>390</v>
      </c>
      <c r="CQ57" s="15">
        <v>1.2909999999999999</v>
      </c>
      <c r="CR57" s="15" t="s">
        <v>390</v>
      </c>
      <c r="CS57" s="15" t="s">
        <v>390</v>
      </c>
      <c r="CT57" s="15" t="s">
        <v>390</v>
      </c>
      <c r="CU57" s="15" t="s">
        <v>390</v>
      </c>
      <c r="CV57" s="15" t="s">
        <v>390</v>
      </c>
      <c r="CW57" s="15" t="s">
        <v>390</v>
      </c>
      <c r="CX57" s="15" t="s">
        <v>390</v>
      </c>
      <c r="CY57" s="15" t="s">
        <v>390</v>
      </c>
    </row>
    <row r="58" spans="1:103" ht="20.100000000000001" customHeight="1">
      <c r="A58" s="9" t="s">
        <v>67</v>
      </c>
      <c r="B58" s="11" t="s">
        <v>3</v>
      </c>
      <c r="C58" s="12" t="s">
        <v>101</v>
      </c>
      <c r="D58" s="13">
        <v>10</v>
      </c>
      <c r="E58" s="15" t="s">
        <v>277</v>
      </c>
      <c r="F58" s="24" t="s">
        <v>277</v>
      </c>
      <c r="G58" s="15" t="s">
        <v>277</v>
      </c>
      <c r="H58" s="24" t="s">
        <v>277</v>
      </c>
      <c r="I58" s="15" t="s">
        <v>277</v>
      </c>
      <c r="J58" s="24" t="s">
        <v>277</v>
      </c>
      <c r="K58" s="15" t="s">
        <v>277</v>
      </c>
      <c r="L58" s="24" t="s">
        <v>277</v>
      </c>
      <c r="M58" s="15" t="s">
        <v>277</v>
      </c>
      <c r="N58" s="15" t="s">
        <v>277</v>
      </c>
      <c r="O58" s="15" t="s">
        <v>277</v>
      </c>
      <c r="P58" s="24" t="s">
        <v>277</v>
      </c>
      <c r="Q58" s="9" t="s">
        <v>67</v>
      </c>
      <c r="R58" s="11" t="s">
        <v>3</v>
      </c>
      <c r="S58" s="12" t="s">
        <v>101</v>
      </c>
      <c r="T58" s="13">
        <v>10</v>
      </c>
      <c r="U58" s="15" t="s">
        <v>277</v>
      </c>
      <c r="V58" s="24" t="s">
        <v>277</v>
      </c>
      <c r="W58" s="15" t="s">
        <v>277</v>
      </c>
      <c r="X58" s="24" t="s">
        <v>277</v>
      </c>
      <c r="Y58" s="15" t="s">
        <v>277</v>
      </c>
      <c r="Z58" s="24" t="s">
        <v>277</v>
      </c>
      <c r="AA58" s="15" t="s">
        <v>277</v>
      </c>
      <c r="AB58" s="24" t="s">
        <v>277</v>
      </c>
      <c r="AC58" s="15" t="s">
        <v>277</v>
      </c>
      <c r="AD58" s="15" t="s">
        <v>277</v>
      </c>
      <c r="AE58" s="15" t="s">
        <v>277</v>
      </c>
      <c r="AF58" s="15" t="s">
        <v>277</v>
      </c>
      <c r="AG58" s="9" t="s">
        <v>67</v>
      </c>
      <c r="AH58" s="11" t="s">
        <v>3</v>
      </c>
      <c r="AI58" s="12" t="s">
        <v>101</v>
      </c>
      <c r="AJ58" s="13">
        <v>10</v>
      </c>
      <c r="AK58" s="15" t="s">
        <v>277</v>
      </c>
      <c r="AL58" s="15" t="s">
        <v>277</v>
      </c>
      <c r="AM58" s="15" t="s">
        <v>277</v>
      </c>
      <c r="AN58" s="15" t="s">
        <v>277</v>
      </c>
      <c r="AO58" s="15">
        <v>0.6</v>
      </c>
      <c r="AP58" s="15" t="s">
        <v>13</v>
      </c>
      <c r="AQ58" s="15">
        <v>0.2</v>
      </c>
      <c r="AR58" s="15">
        <v>1.9</v>
      </c>
      <c r="AS58" s="15">
        <v>1.2</v>
      </c>
      <c r="AT58" s="15">
        <v>0.7</v>
      </c>
      <c r="AU58" s="15" t="s">
        <v>13</v>
      </c>
      <c r="AV58" s="15" t="s">
        <v>13</v>
      </c>
      <c r="AW58" s="9" t="s">
        <v>67</v>
      </c>
      <c r="AX58" s="11" t="s">
        <v>3</v>
      </c>
      <c r="AY58" s="12" t="s">
        <v>101</v>
      </c>
      <c r="AZ58" s="13">
        <v>10</v>
      </c>
      <c r="BA58" s="15" t="s">
        <v>13</v>
      </c>
      <c r="BB58" s="15" t="s">
        <v>13</v>
      </c>
      <c r="BC58" s="15" t="s">
        <v>13</v>
      </c>
      <c r="BD58" s="15" t="s">
        <v>13</v>
      </c>
      <c r="BE58" s="15" t="s">
        <v>13</v>
      </c>
      <c r="BF58" s="15"/>
      <c r="BG58" s="15"/>
      <c r="BH58" s="15"/>
      <c r="BI58" s="15"/>
      <c r="BJ58" s="15"/>
      <c r="BK58" s="15"/>
      <c r="BL58" s="15"/>
      <c r="BM58" s="46" t="s">
        <v>36</v>
      </c>
      <c r="BN58" s="11" t="s">
        <v>3</v>
      </c>
      <c r="BO58" s="53" t="s">
        <v>61</v>
      </c>
      <c r="BP58" s="40">
        <v>1.5</v>
      </c>
      <c r="BQ58" s="53" t="s">
        <v>61</v>
      </c>
      <c r="BR58" s="38" t="s">
        <v>383</v>
      </c>
      <c r="BS58" s="38" t="s">
        <v>383</v>
      </c>
      <c r="BT58" s="38" t="s">
        <v>383</v>
      </c>
      <c r="BU58" s="40" t="s">
        <v>50</v>
      </c>
      <c r="BV58" s="40" t="s">
        <v>50</v>
      </c>
      <c r="BW58" s="38" t="s">
        <v>383</v>
      </c>
      <c r="BX58" s="38" t="s">
        <v>383</v>
      </c>
      <c r="BY58" s="38" t="s">
        <v>383</v>
      </c>
      <c r="BZ58" s="38" t="s">
        <v>383</v>
      </c>
      <c r="CA58" s="38" t="s">
        <v>383</v>
      </c>
      <c r="CB58" s="38" t="s">
        <v>383</v>
      </c>
      <c r="CC58" s="38" t="s">
        <v>383</v>
      </c>
      <c r="CD58" s="38" t="s">
        <v>383</v>
      </c>
      <c r="CE58" s="38" t="s">
        <v>383</v>
      </c>
      <c r="CF58" s="62" t="s">
        <v>52</v>
      </c>
      <c r="CG58" s="25" t="s">
        <v>3</v>
      </c>
      <c r="CH58" s="12"/>
      <c r="CI58" s="13">
        <v>0.17</v>
      </c>
      <c r="CJ58" s="65">
        <v>3.0000000000000001E-3</v>
      </c>
      <c r="CK58" s="15" t="s">
        <v>390</v>
      </c>
      <c r="CL58" s="15" t="s">
        <v>390</v>
      </c>
      <c r="CM58" s="15" t="s">
        <v>390</v>
      </c>
      <c r="CN58" s="15" t="s">
        <v>390</v>
      </c>
      <c r="CO58" s="15" t="s">
        <v>390</v>
      </c>
      <c r="CP58" s="15" t="s">
        <v>390</v>
      </c>
      <c r="CQ58" s="15">
        <v>0.40300000000000002</v>
      </c>
      <c r="CR58" s="15" t="s">
        <v>390</v>
      </c>
      <c r="CS58" s="15">
        <v>6.0000000000000001E-3</v>
      </c>
      <c r="CT58" s="15" t="s">
        <v>390</v>
      </c>
      <c r="CU58" s="15" t="s">
        <v>390</v>
      </c>
      <c r="CV58" s="15" t="s">
        <v>390</v>
      </c>
      <c r="CW58" s="15" t="s">
        <v>390</v>
      </c>
      <c r="CX58" s="15" t="s">
        <v>390</v>
      </c>
      <c r="CY58" s="15" t="s">
        <v>390</v>
      </c>
    </row>
    <row r="59" spans="1:103" ht="20.100000000000001" customHeight="1">
      <c r="A59" s="9" t="s">
        <v>49</v>
      </c>
      <c r="B59" s="11" t="s">
        <v>3</v>
      </c>
      <c r="C59" s="12" t="s">
        <v>101</v>
      </c>
      <c r="D59" s="13">
        <v>40</v>
      </c>
      <c r="E59" s="15" t="s">
        <v>13</v>
      </c>
      <c r="F59" s="24" t="s">
        <v>277</v>
      </c>
      <c r="G59" s="15" t="s">
        <v>13</v>
      </c>
      <c r="H59" s="24" t="s">
        <v>13</v>
      </c>
      <c r="I59" s="15" t="s">
        <v>13</v>
      </c>
      <c r="J59" s="24" t="s">
        <v>277</v>
      </c>
      <c r="K59" s="15" t="s">
        <v>13</v>
      </c>
      <c r="L59" s="24" t="s">
        <v>277</v>
      </c>
      <c r="M59" s="15" t="s">
        <v>13</v>
      </c>
      <c r="N59" s="15" t="s">
        <v>13</v>
      </c>
      <c r="O59" s="15" t="s">
        <v>13</v>
      </c>
      <c r="P59" s="24" t="s">
        <v>277</v>
      </c>
      <c r="Q59" s="9" t="s">
        <v>49</v>
      </c>
      <c r="R59" s="11" t="s">
        <v>3</v>
      </c>
      <c r="S59" s="12" t="s">
        <v>101</v>
      </c>
      <c r="T59" s="13">
        <v>40</v>
      </c>
      <c r="U59" s="15" t="s">
        <v>13</v>
      </c>
      <c r="V59" s="24" t="s">
        <v>277</v>
      </c>
      <c r="W59" s="15" t="s">
        <v>13</v>
      </c>
      <c r="X59" s="24" t="s">
        <v>13</v>
      </c>
      <c r="Y59" s="15" t="s">
        <v>13</v>
      </c>
      <c r="Z59" s="24" t="s">
        <v>277</v>
      </c>
      <c r="AA59" s="15" t="s">
        <v>13</v>
      </c>
      <c r="AB59" s="24" t="s">
        <v>277</v>
      </c>
      <c r="AC59" s="15" t="s">
        <v>13</v>
      </c>
      <c r="AD59" s="15" t="s">
        <v>13</v>
      </c>
      <c r="AE59" s="15" t="s">
        <v>13</v>
      </c>
      <c r="AF59" s="15" t="s">
        <v>13</v>
      </c>
      <c r="AG59" s="9" t="s">
        <v>49</v>
      </c>
      <c r="AH59" s="11" t="s">
        <v>3</v>
      </c>
      <c r="AI59" s="12" t="s">
        <v>101</v>
      </c>
      <c r="AJ59" s="13">
        <v>40</v>
      </c>
      <c r="AK59" s="15" t="s">
        <v>13</v>
      </c>
      <c r="AL59" s="15" t="s">
        <v>13</v>
      </c>
      <c r="AM59" s="15" t="s">
        <v>13</v>
      </c>
      <c r="AN59" s="15" t="s">
        <v>13</v>
      </c>
      <c r="AO59" s="15" t="s">
        <v>13</v>
      </c>
      <c r="AP59" s="15" t="s">
        <v>13</v>
      </c>
      <c r="AQ59" s="15" t="s">
        <v>13</v>
      </c>
      <c r="AR59" s="15" t="s">
        <v>13</v>
      </c>
      <c r="AS59" s="15" t="s">
        <v>13</v>
      </c>
      <c r="AT59" s="15" t="s">
        <v>13</v>
      </c>
      <c r="AU59" s="15" t="s">
        <v>13</v>
      </c>
      <c r="AV59" s="15" t="s">
        <v>13</v>
      </c>
      <c r="AW59" s="9" t="s">
        <v>49</v>
      </c>
      <c r="AX59" s="11" t="s">
        <v>3</v>
      </c>
      <c r="AY59" s="12" t="s">
        <v>101</v>
      </c>
      <c r="AZ59" s="13">
        <v>40</v>
      </c>
      <c r="BA59" s="15" t="s">
        <v>13</v>
      </c>
      <c r="BB59" s="15" t="s">
        <v>13</v>
      </c>
      <c r="BC59" s="15" t="s">
        <v>13</v>
      </c>
      <c r="BD59" s="15" t="s">
        <v>13</v>
      </c>
      <c r="BE59" s="15" t="s">
        <v>13</v>
      </c>
      <c r="BF59" s="15"/>
      <c r="BG59" s="15"/>
      <c r="BH59" s="15"/>
      <c r="BI59" s="15"/>
      <c r="BJ59" s="15"/>
      <c r="BK59" s="15"/>
      <c r="BL59" s="15"/>
      <c r="BM59" s="46" t="s">
        <v>37</v>
      </c>
      <c r="BN59" s="11" t="s">
        <v>3</v>
      </c>
      <c r="BO59" s="53" t="s">
        <v>62</v>
      </c>
      <c r="BP59" s="40">
        <v>1.1000000000000001</v>
      </c>
      <c r="BQ59" s="53" t="s">
        <v>62</v>
      </c>
      <c r="BR59" s="38" t="s">
        <v>383</v>
      </c>
      <c r="BS59" s="38" t="s">
        <v>383</v>
      </c>
      <c r="BT59" s="38" t="s">
        <v>383</v>
      </c>
      <c r="BU59" s="40" t="s">
        <v>50</v>
      </c>
      <c r="BV59" s="40" t="s">
        <v>50</v>
      </c>
      <c r="BW59" s="38" t="s">
        <v>383</v>
      </c>
      <c r="BX59" s="38" t="s">
        <v>383</v>
      </c>
      <c r="BY59" s="38" t="s">
        <v>383</v>
      </c>
      <c r="BZ59" s="38" t="s">
        <v>383</v>
      </c>
      <c r="CA59" s="38" t="s">
        <v>383</v>
      </c>
      <c r="CB59" s="38" t="s">
        <v>383</v>
      </c>
      <c r="CC59" s="38" t="s">
        <v>383</v>
      </c>
      <c r="CD59" s="38" t="s">
        <v>383</v>
      </c>
      <c r="CE59" s="38" t="s">
        <v>383</v>
      </c>
      <c r="CF59" s="62" t="s">
        <v>529</v>
      </c>
      <c r="CG59" s="25" t="s">
        <v>3</v>
      </c>
      <c r="CH59" s="12"/>
      <c r="CI59" s="13">
        <v>50</v>
      </c>
      <c r="CJ59" s="67" t="s">
        <v>517</v>
      </c>
      <c r="CK59" s="67" t="s">
        <v>517</v>
      </c>
      <c r="CL59" s="15" t="s">
        <v>530</v>
      </c>
      <c r="CM59" s="15" t="s">
        <v>530</v>
      </c>
      <c r="CN59" s="15" t="s">
        <v>530</v>
      </c>
      <c r="CO59" s="15" t="s">
        <v>530</v>
      </c>
      <c r="CP59" s="15" t="s">
        <v>530</v>
      </c>
      <c r="CQ59" s="15" t="s">
        <v>530</v>
      </c>
      <c r="CR59" s="15" t="s">
        <v>530</v>
      </c>
      <c r="CS59" s="15" t="s">
        <v>530</v>
      </c>
      <c r="CT59" s="15" t="s">
        <v>390</v>
      </c>
      <c r="CU59" s="67" t="s">
        <v>517</v>
      </c>
      <c r="CV59" s="67" t="s">
        <v>517</v>
      </c>
      <c r="CW59" s="67" t="s">
        <v>517</v>
      </c>
      <c r="CX59" s="67" t="s">
        <v>517</v>
      </c>
      <c r="CY59" s="67" t="s">
        <v>517</v>
      </c>
    </row>
    <row r="60" spans="1:103" ht="20.100000000000001" customHeight="1">
      <c r="A60" s="9" t="s">
        <v>45</v>
      </c>
      <c r="B60" s="11" t="s">
        <v>3</v>
      </c>
      <c r="C60" s="12" t="s">
        <v>101</v>
      </c>
      <c r="D60" s="13">
        <v>270</v>
      </c>
      <c r="E60" s="15" t="s">
        <v>13</v>
      </c>
      <c r="F60" s="24" t="s">
        <v>277</v>
      </c>
      <c r="G60" s="15" t="s">
        <v>13</v>
      </c>
      <c r="H60" s="24" t="s">
        <v>13</v>
      </c>
      <c r="I60" s="15" t="s">
        <v>13</v>
      </c>
      <c r="J60" s="24" t="s">
        <v>277</v>
      </c>
      <c r="K60" s="15" t="s">
        <v>13</v>
      </c>
      <c r="L60" s="24" t="s">
        <v>277</v>
      </c>
      <c r="M60" s="15" t="s">
        <v>13</v>
      </c>
      <c r="N60" s="15" t="s">
        <v>13</v>
      </c>
      <c r="O60" s="15" t="s">
        <v>13</v>
      </c>
      <c r="P60" s="24" t="s">
        <v>277</v>
      </c>
      <c r="Q60" s="9" t="s">
        <v>45</v>
      </c>
      <c r="R60" s="11" t="s">
        <v>3</v>
      </c>
      <c r="S60" s="12" t="s">
        <v>101</v>
      </c>
      <c r="T60" s="13">
        <v>270</v>
      </c>
      <c r="U60" s="15" t="s">
        <v>13</v>
      </c>
      <c r="V60" s="24" t="s">
        <v>277</v>
      </c>
      <c r="W60" s="15" t="s">
        <v>13</v>
      </c>
      <c r="X60" s="24" t="s">
        <v>13</v>
      </c>
      <c r="Y60" s="15" t="s">
        <v>13</v>
      </c>
      <c r="Z60" s="24" t="s">
        <v>277</v>
      </c>
      <c r="AA60" s="15" t="s">
        <v>13</v>
      </c>
      <c r="AB60" s="24" t="s">
        <v>277</v>
      </c>
      <c r="AC60" s="15" t="s">
        <v>13</v>
      </c>
      <c r="AD60" s="15" t="s">
        <v>13</v>
      </c>
      <c r="AE60" s="15" t="s">
        <v>13</v>
      </c>
      <c r="AF60" s="15" t="s">
        <v>13</v>
      </c>
      <c r="AG60" s="9" t="s">
        <v>45</v>
      </c>
      <c r="AH60" s="11" t="s">
        <v>3</v>
      </c>
      <c r="AI60" s="12" t="s">
        <v>101</v>
      </c>
      <c r="AJ60" s="13">
        <v>270</v>
      </c>
      <c r="AK60" s="15" t="s">
        <v>13</v>
      </c>
      <c r="AL60" s="15" t="s">
        <v>13</v>
      </c>
      <c r="AM60" s="15" t="s">
        <v>13</v>
      </c>
      <c r="AN60" s="15" t="s">
        <v>13</v>
      </c>
      <c r="AO60" s="15" t="s">
        <v>13</v>
      </c>
      <c r="AP60" s="15" t="s">
        <v>13</v>
      </c>
      <c r="AQ60" s="15" t="s">
        <v>13</v>
      </c>
      <c r="AR60" s="15" t="s">
        <v>13</v>
      </c>
      <c r="AS60" s="15" t="s">
        <v>13</v>
      </c>
      <c r="AT60" s="15" t="s">
        <v>13</v>
      </c>
      <c r="AU60" s="15" t="s">
        <v>13</v>
      </c>
      <c r="AV60" s="15" t="s">
        <v>13</v>
      </c>
      <c r="AW60" s="9" t="s">
        <v>45</v>
      </c>
      <c r="AX60" s="11" t="s">
        <v>3</v>
      </c>
      <c r="AY60" s="12" t="s">
        <v>101</v>
      </c>
      <c r="AZ60" s="13">
        <v>270</v>
      </c>
      <c r="BA60" s="15" t="s">
        <v>13</v>
      </c>
      <c r="BB60" s="15" t="s">
        <v>13</v>
      </c>
      <c r="BC60" s="15" t="s">
        <v>13</v>
      </c>
      <c r="BD60" s="15" t="s">
        <v>13</v>
      </c>
      <c r="BE60" s="15" t="s">
        <v>13</v>
      </c>
      <c r="BF60" s="15"/>
      <c r="BG60" s="15"/>
      <c r="BH60" s="15"/>
      <c r="BI60" s="15"/>
      <c r="BJ60" s="15"/>
      <c r="BK60" s="15"/>
      <c r="BL60" s="15"/>
      <c r="BM60" s="46" t="s">
        <v>38</v>
      </c>
      <c r="BN60" s="11" t="s">
        <v>3</v>
      </c>
      <c r="BO60" s="41" t="s">
        <v>101</v>
      </c>
      <c r="BP60" s="40">
        <v>0.15</v>
      </c>
      <c r="BQ60" s="41" t="s">
        <v>101</v>
      </c>
      <c r="BR60" s="38" t="s">
        <v>383</v>
      </c>
      <c r="BS60" s="38" t="s">
        <v>383</v>
      </c>
      <c r="BT60" s="38" t="s">
        <v>383</v>
      </c>
      <c r="BU60" s="40" t="s">
        <v>51</v>
      </c>
      <c r="BV60" s="40" t="s">
        <v>51</v>
      </c>
      <c r="BW60" s="38" t="s">
        <v>383</v>
      </c>
      <c r="BX60" s="38" t="s">
        <v>383</v>
      </c>
      <c r="BY60" s="38" t="s">
        <v>383</v>
      </c>
      <c r="BZ60" s="38" t="s">
        <v>383</v>
      </c>
      <c r="CA60" s="38" t="s">
        <v>383</v>
      </c>
      <c r="CB60" s="38" t="s">
        <v>383</v>
      </c>
      <c r="CC60" s="38" t="s">
        <v>383</v>
      </c>
      <c r="CD60" s="38" t="s">
        <v>383</v>
      </c>
      <c r="CE60" s="38" t="s">
        <v>383</v>
      </c>
      <c r="CF60" s="62" t="s">
        <v>531</v>
      </c>
      <c r="CG60" s="25" t="s">
        <v>3</v>
      </c>
      <c r="CH60" s="12"/>
      <c r="CI60" s="13">
        <v>0.1</v>
      </c>
      <c r="CJ60" s="67" t="s">
        <v>517</v>
      </c>
      <c r="CK60" s="67" t="s">
        <v>517</v>
      </c>
      <c r="CL60" s="15" t="s">
        <v>530</v>
      </c>
      <c r="CM60" s="15" t="s">
        <v>530</v>
      </c>
      <c r="CN60" s="15" t="s">
        <v>530</v>
      </c>
      <c r="CO60" s="15" t="s">
        <v>530</v>
      </c>
      <c r="CP60" s="15" t="s">
        <v>530</v>
      </c>
      <c r="CQ60" s="15" t="s">
        <v>530</v>
      </c>
      <c r="CR60" s="15" t="s">
        <v>530</v>
      </c>
      <c r="CS60" s="15" t="s">
        <v>530</v>
      </c>
      <c r="CT60" s="15" t="s">
        <v>530</v>
      </c>
      <c r="CU60" s="67" t="s">
        <v>517</v>
      </c>
      <c r="CV60" s="67" t="s">
        <v>517</v>
      </c>
      <c r="CW60" s="67" t="s">
        <v>517</v>
      </c>
      <c r="CX60" s="67" t="s">
        <v>517</v>
      </c>
      <c r="CY60" s="67" t="s">
        <v>517</v>
      </c>
    </row>
    <row r="61" spans="1:103" ht="20.100000000000001" customHeight="1">
      <c r="A61" s="9" t="s">
        <v>46</v>
      </c>
      <c r="B61" s="11" t="s">
        <v>3</v>
      </c>
      <c r="C61" s="12" t="s">
        <v>101</v>
      </c>
      <c r="D61" s="13">
        <v>0.5</v>
      </c>
      <c r="E61" s="15" t="s">
        <v>13</v>
      </c>
      <c r="F61" s="24" t="s">
        <v>277</v>
      </c>
      <c r="G61" s="15" t="s">
        <v>13</v>
      </c>
      <c r="H61" s="24" t="s">
        <v>13</v>
      </c>
      <c r="I61" s="15" t="s">
        <v>13</v>
      </c>
      <c r="J61" s="24" t="s">
        <v>277</v>
      </c>
      <c r="K61" s="15" t="s">
        <v>13</v>
      </c>
      <c r="L61" s="24" t="s">
        <v>277</v>
      </c>
      <c r="M61" s="15" t="s">
        <v>13</v>
      </c>
      <c r="N61" s="15" t="s">
        <v>13</v>
      </c>
      <c r="O61" s="15" t="s">
        <v>13</v>
      </c>
      <c r="P61" s="24" t="s">
        <v>277</v>
      </c>
      <c r="Q61" s="9" t="s">
        <v>46</v>
      </c>
      <c r="R61" s="11" t="s">
        <v>3</v>
      </c>
      <c r="S61" s="12" t="s">
        <v>101</v>
      </c>
      <c r="T61" s="13">
        <v>0.5</v>
      </c>
      <c r="U61" s="15" t="s">
        <v>13</v>
      </c>
      <c r="V61" s="24" t="s">
        <v>277</v>
      </c>
      <c r="W61" s="15" t="s">
        <v>13</v>
      </c>
      <c r="X61" s="24" t="s">
        <v>13</v>
      </c>
      <c r="Y61" s="15" t="s">
        <v>13</v>
      </c>
      <c r="Z61" s="24" t="s">
        <v>277</v>
      </c>
      <c r="AA61" s="15" t="s">
        <v>13</v>
      </c>
      <c r="AB61" s="24" t="s">
        <v>277</v>
      </c>
      <c r="AC61" s="15" t="s">
        <v>13</v>
      </c>
      <c r="AD61" s="15" t="s">
        <v>13</v>
      </c>
      <c r="AE61" s="15" t="s">
        <v>13</v>
      </c>
      <c r="AF61" s="15" t="s">
        <v>13</v>
      </c>
      <c r="AG61" s="9" t="s">
        <v>46</v>
      </c>
      <c r="AH61" s="11" t="s">
        <v>3</v>
      </c>
      <c r="AI61" s="12" t="s">
        <v>101</v>
      </c>
      <c r="AJ61" s="13">
        <v>0.5</v>
      </c>
      <c r="AK61" s="15" t="s">
        <v>13</v>
      </c>
      <c r="AL61" s="15" t="s">
        <v>13</v>
      </c>
      <c r="AM61" s="15" t="s">
        <v>13</v>
      </c>
      <c r="AN61" s="15" t="s">
        <v>13</v>
      </c>
      <c r="AO61" s="15" t="s">
        <v>13</v>
      </c>
      <c r="AP61" s="15" t="s">
        <v>13</v>
      </c>
      <c r="AQ61" s="15" t="s">
        <v>13</v>
      </c>
      <c r="AR61" s="15" t="s">
        <v>13</v>
      </c>
      <c r="AS61" s="15" t="s">
        <v>13</v>
      </c>
      <c r="AT61" s="15" t="s">
        <v>13</v>
      </c>
      <c r="AU61" s="15" t="s">
        <v>13</v>
      </c>
      <c r="AV61" s="15" t="s">
        <v>13</v>
      </c>
      <c r="AW61" s="9" t="s">
        <v>46</v>
      </c>
      <c r="AX61" s="11" t="s">
        <v>3</v>
      </c>
      <c r="AY61" s="12" t="s">
        <v>101</v>
      </c>
      <c r="AZ61" s="13">
        <v>0.5</v>
      </c>
      <c r="BA61" s="15" t="s">
        <v>13</v>
      </c>
      <c r="BB61" s="15" t="s">
        <v>13</v>
      </c>
      <c r="BC61" s="15" t="s">
        <v>13</v>
      </c>
      <c r="BD61" s="15" t="s">
        <v>13</v>
      </c>
      <c r="BE61" s="15" t="s">
        <v>13</v>
      </c>
      <c r="BF61" s="15"/>
      <c r="BG61" s="15"/>
      <c r="BH61" s="15"/>
      <c r="BI61" s="15"/>
      <c r="BJ61" s="15"/>
      <c r="BK61" s="15"/>
      <c r="BL61" s="15"/>
      <c r="BM61" s="46" t="s">
        <v>39</v>
      </c>
      <c r="BN61" s="11" t="s">
        <v>3</v>
      </c>
      <c r="BO61" s="41" t="s">
        <v>101</v>
      </c>
      <c r="BP61" s="40">
        <v>810</v>
      </c>
      <c r="BQ61" s="41" t="s">
        <v>101</v>
      </c>
      <c r="BR61" s="38" t="s">
        <v>383</v>
      </c>
      <c r="BS61" s="38" t="s">
        <v>383</v>
      </c>
      <c r="BT61" s="38" t="s">
        <v>383</v>
      </c>
      <c r="BU61" s="40" t="s">
        <v>13</v>
      </c>
      <c r="BV61" s="40" t="s">
        <v>13</v>
      </c>
      <c r="BW61" s="38" t="s">
        <v>383</v>
      </c>
      <c r="BX61" s="38" t="s">
        <v>383</v>
      </c>
      <c r="BY61" s="38" t="s">
        <v>383</v>
      </c>
      <c r="BZ61" s="38" t="s">
        <v>383</v>
      </c>
      <c r="CA61" s="38" t="s">
        <v>383</v>
      </c>
      <c r="CB61" s="38" t="s">
        <v>383</v>
      </c>
      <c r="CC61" s="38" t="s">
        <v>383</v>
      </c>
      <c r="CD61" s="38" t="s">
        <v>383</v>
      </c>
      <c r="CE61" s="38" t="s">
        <v>383</v>
      </c>
      <c r="CF61" s="62" t="s">
        <v>532</v>
      </c>
      <c r="CG61" s="25" t="s">
        <v>3</v>
      </c>
      <c r="CH61" s="12"/>
      <c r="CI61" s="13">
        <v>5</v>
      </c>
      <c r="CJ61" s="67" t="s">
        <v>517</v>
      </c>
      <c r="CK61" s="67" t="s">
        <v>517</v>
      </c>
      <c r="CL61" s="15" t="s">
        <v>530</v>
      </c>
      <c r="CM61" s="15" t="s">
        <v>530</v>
      </c>
      <c r="CN61" s="15" t="s">
        <v>530</v>
      </c>
      <c r="CO61" s="15" t="s">
        <v>530</v>
      </c>
      <c r="CP61" s="15" t="s">
        <v>530</v>
      </c>
      <c r="CQ61" s="15" t="s">
        <v>530</v>
      </c>
      <c r="CR61" s="15" t="s">
        <v>530</v>
      </c>
      <c r="CS61" s="15" t="s">
        <v>530</v>
      </c>
      <c r="CT61" s="15" t="s">
        <v>530</v>
      </c>
      <c r="CU61" s="67" t="s">
        <v>517</v>
      </c>
      <c r="CV61" s="67" t="s">
        <v>517</v>
      </c>
      <c r="CW61" s="67" t="s">
        <v>517</v>
      </c>
      <c r="CX61" s="67" t="s">
        <v>517</v>
      </c>
      <c r="CY61" s="67" t="s">
        <v>517</v>
      </c>
    </row>
    <row r="62" spans="1:103" ht="20.100000000000001" customHeight="1">
      <c r="A62" s="9" t="s">
        <v>47</v>
      </c>
      <c r="B62" s="11" t="s">
        <v>3</v>
      </c>
      <c r="C62" s="12" t="s">
        <v>101</v>
      </c>
      <c r="D62" s="13">
        <v>190</v>
      </c>
      <c r="E62" s="15" t="s">
        <v>13</v>
      </c>
      <c r="F62" s="24" t="s">
        <v>277</v>
      </c>
      <c r="G62" s="15" t="s">
        <v>13</v>
      </c>
      <c r="H62" s="24" t="s">
        <v>13</v>
      </c>
      <c r="I62" s="15" t="s">
        <v>13</v>
      </c>
      <c r="J62" s="24" t="s">
        <v>277</v>
      </c>
      <c r="K62" s="15" t="s">
        <v>13</v>
      </c>
      <c r="L62" s="24" t="s">
        <v>277</v>
      </c>
      <c r="M62" s="15" t="s">
        <v>13</v>
      </c>
      <c r="N62" s="15" t="s">
        <v>13</v>
      </c>
      <c r="O62" s="15" t="s">
        <v>13</v>
      </c>
      <c r="P62" s="24" t="s">
        <v>277</v>
      </c>
      <c r="Q62" s="9" t="s">
        <v>47</v>
      </c>
      <c r="R62" s="11" t="s">
        <v>3</v>
      </c>
      <c r="S62" s="12" t="s">
        <v>101</v>
      </c>
      <c r="T62" s="13">
        <v>190</v>
      </c>
      <c r="U62" s="15" t="s">
        <v>13</v>
      </c>
      <c r="V62" s="24" t="s">
        <v>277</v>
      </c>
      <c r="W62" s="15" t="s">
        <v>13</v>
      </c>
      <c r="X62" s="24" t="s">
        <v>13</v>
      </c>
      <c r="Y62" s="15" t="s">
        <v>13</v>
      </c>
      <c r="Z62" s="24" t="s">
        <v>277</v>
      </c>
      <c r="AA62" s="15" t="s">
        <v>13</v>
      </c>
      <c r="AB62" s="24" t="s">
        <v>277</v>
      </c>
      <c r="AC62" s="15" t="s">
        <v>13</v>
      </c>
      <c r="AD62" s="15" t="s">
        <v>13</v>
      </c>
      <c r="AE62" s="15" t="s">
        <v>13</v>
      </c>
      <c r="AF62" s="15" t="s">
        <v>13</v>
      </c>
      <c r="AG62" s="9" t="s">
        <v>47</v>
      </c>
      <c r="AH62" s="11" t="s">
        <v>3</v>
      </c>
      <c r="AI62" s="12" t="s">
        <v>101</v>
      </c>
      <c r="AJ62" s="13">
        <v>190</v>
      </c>
      <c r="AK62" s="15" t="s">
        <v>13</v>
      </c>
      <c r="AL62" s="15" t="s">
        <v>13</v>
      </c>
      <c r="AM62" s="15" t="s">
        <v>13</v>
      </c>
      <c r="AN62" s="15" t="s">
        <v>13</v>
      </c>
      <c r="AO62" s="15" t="s">
        <v>13</v>
      </c>
      <c r="AP62" s="15" t="s">
        <v>13</v>
      </c>
      <c r="AQ62" s="15" t="s">
        <v>13</v>
      </c>
      <c r="AR62" s="15" t="s">
        <v>13</v>
      </c>
      <c r="AS62" s="15" t="s">
        <v>13</v>
      </c>
      <c r="AT62" s="15" t="s">
        <v>13</v>
      </c>
      <c r="AU62" s="15" t="s">
        <v>13</v>
      </c>
      <c r="AV62" s="15" t="s">
        <v>13</v>
      </c>
      <c r="AW62" s="9" t="s">
        <v>47</v>
      </c>
      <c r="AX62" s="11" t="s">
        <v>3</v>
      </c>
      <c r="AY62" s="12" t="s">
        <v>101</v>
      </c>
      <c r="AZ62" s="13">
        <v>190</v>
      </c>
      <c r="BA62" s="15" t="s">
        <v>13</v>
      </c>
      <c r="BB62" s="15" t="s">
        <v>13</v>
      </c>
      <c r="BC62" s="15" t="s">
        <v>13</v>
      </c>
      <c r="BD62" s="15" t="s">
        <v>13</v>
      </c>
      <c r="BE62" s="15" t="s">
        <v>13</v>
      </c>
      <c r="BF62" s="15"/>
      <c r="BG62" s="15"/>
      <c r="BH62" s="15"/>
      <c r="BI62" s="15"/>
      <c r="BJ62" s="15"/>
      <c r="BK62" s="15"/>
      <c r="BL62" s="15"/>
      <c r="BM62" s="46" t="s">
        <v>40</v>
      </c>
      <c r="BN62" s="11" t="s">
        <v>3</v>
      </c>
      <c r="BO62" s="41" t="s">
        <v>101</v>
      </c>
      <c r="BP62" s="40">
        <v>60</v>
      </c>
      <c r="BQ62" s="41" t="s">
        <v>101</v>
      </c>
      <c r="BR62" s="38" t="s">
        <v>383</v>
      </c>
      <c r="BS62" s="38" t="s">
        <v>383</v>
      </c>
      <c r="BT62" s="38" t="s">
        <v>383</v>
      </c>
      <c r="BU62" s="40" t="s">
        <v>13</v>
      </c>
      <c r="BV62" s="40" t="s">
        <v>13</v>
      </c>
      <c r="BW62" s="38" t="s">
        <v>383</v>
      </c>
      <c r="BX62" s="38" t="s">
        <v>383</v>
      </c>
      <c r="BY62" s="38" t="s">
        <v>383</v>
      </c>
      <c r="BZ62" s="38" t="s">
        <v>383</v>
      </c>
      <c r="CA62" s="38" t="s">
        <v>383</v>
      </c>
      <c r="CB62" s="38" t="s">
        <v>383</v>
      </c>
      <c r="CC62" s="38" t="s">
        <v>383</v>
      </c>
      <c r="CD62" s="38" t="s">
        <v>383</v>
      </c>
      <c r="CE62" s="38" t="s">
        <v>383</v>
      </c>
      <c r="CF62" s="62" t="s">
        <v>533</v>
      </c>
      <c r="CG62" s="25" t="s">
        <v>3</v>
      </c>
      <c r="CH62" s="12"/>
      <c r="CI62" s="13">
        <v>0.01</v>
      </c>
      <c r="CJ62" s="67" t="s">
        <v>517</v>
      </c>
      <c r="CK62" s="67" t="s">
        <v>517</v>
      </c>
      <c r="CL62" s="15" t="s">
        <v>530</v>
      </c>
      <c r="CM62" s="15" t="s">
        <v>530</v>
      </c>
      <c r="CN62" s="15" t="s">
        <v>530</v>
      </c>
      <c r="CO62" s="15" t="s">
        <v>530</v>
      </c>
      <c r="CP62" s="15" t="s">
        <v>530</v>
      </c>
      <c r="CQ62" s="15" t="s">
        <v>530</v>
      </c>
      <c r="CR62" s="15" t="s">
        <v>530</v>
      </c>
      <c r="CS62" s="15" t="s">
        <v>530</v>
      </c>
      <c r="CT62" s="15" t="s">
        <v>530</v>
      </c>
      <c r="CU62" s="67" t="s">
        <v>517</v>
      </c>
      <c r="CV62" s="67" t="s">
        <v>517</v>
      </c>
      <c r="CW62" s="67" t="s">
        <v>517</v>
      </c>
      <c r="CX62" s="67" t="s">
        <v>517</v>
      </c>
      <c r="CY62" s="67" t="s">
        <v>517</v>
      </c>
    </row>
    <row r="63" spans="1:103" ht="20.100000000000001" customHeight="1">
      <c r="A63" s="9" t="s">
        <v>66</v>
      </c>
      <c r="B63" s="11" t="s">
        <v>3</v>
      </c>
      <c r="C63" s="12" t="s">
        <v>101</v>
      </c>
      <c r="D63" s="13" t="s">
        <v>68</v>
      </c>
      <c r="E63" s="15" t="s">
        <v>277</v>
      </c>
      <c r="F63" s="24" t="s">
        <v>277</v>
      </c>
      <c r="G63" s="15" t="s">
        <v>277</v>
      </c>
      <c r="H63" s="31" t="s">
        <v>277</v>
      </c>
      <c r="I63" s="15" t="s">
        <v>277</v>
      </c>
      <c r="J63" s="31" t="s">
        <v>277</v>
      </c>
      <c r="K63" s="15" t="s">
        <v>277</v>
      </c>
      <c r="L63" s="31" t="s">
        <v>277</v>
      </c>
      <c r="M63" s="15" t="s">
        <v>277</v>
      </c>
      <c r="N63" s="15" t="s">
        <v>277</v>
      </c>
      <c r="O63" s="15" t="s">
        <v>277</v>
      </c>
      <c r="P63" s="31" t="s">
        <v>277</v>
      </c>
      <c r="Q63" s="9" t="s">
        <v>66</v>
      </c>
      <c r="R63" s="11" t="s">
        <v>3</v>
      </c>
      <c r="S63" s="12" t="s">
        <v>101</v>
      </c>
      <c r="T63" s="13" t="s">
        <v>68</v>
      </c>
      <c r="U63" s="15" t="s">
        <v>277</v>
      </c>
      <c r="V63" s="31" t="s">
        <v>277</v>
      </c>
      <c r="W63" s="15" t="s">
        <v>277</v>
      </c>
      <c r="X63" s="31" t="s">
        <v>277</v>
      </c>
      <c r="Y63" s="15" t="s">
        <v>277</v>
      </c>
      <c r="Z63" s="31" t="s">
        <v>277</v>
      </c>
      <c r="AA63" s="15" t="s">
        <v>277</v>
      </c>
      <c r="AB63" s="31" t="s">
        <v>277</v>
      </c>
      <c r="AC63" s="15" t="s">
        <v>277</v>
      </c>
      <c r="AD63" s="15" t="s">
        <v>277</v>
      </c>
      <c r="AE63" s="15" t="s">
        <v>277</v>
      </c>
      <c r="AF63" s="15" t="s">
        <v>277</v>
      </c>
      <c r="AG63" s="9" t="s">
        <v>66</v>
      </c>
      <c r="AH63" s="11" t="s">
        <v>3</v>
      </c>
      <c r="AI63" s="12" t="s">
        <v>101</v>
      </c>
      <c r="AJ63" s="13" t="s">
        <v>68</v>
      </c>
      <c r="AK63" s="15" t="s">
        <v>277</v>
      </c>
      <c r="AL63" s="15" t="s">
        <v>277</v>
      </c>
      <c r="AM63" s="15" t="s">
        <v>277</v>
      </c>
      <c r="AN63" s="15" t="s">
        <v>277</v>
      </c>
      <c r="AO63" s="15" t="s">
        <v>13</v>
      </c>
      <c r="AP63" s="15" t="s">
        <v>13</v>
      </c>
      <c r="AQ63" s="15" t="s">
        <v>13</v>
      </c>
      <c r="AR63" s="15" t="s">
        <v>13</v>
      </c>
      <c r="AS63" s="15" t="s">
        <v>13</v>
      </c>
      <c r="AT63" s="15" t="s">
        <v>13</v>
      </c>
      <c r="AU63" s="15" t="s">
        <v>13</v>
      </c>
      <c r="AV63" s="15" t="s">
        <v>13</v>
      </c>
      <c r="AW63" s="9" t="s">
        <v>66</v>
      </c>
      <c r="AX63" s="11" t="s">
        <v>3</v>
      </c>
      <c r="AY63" s="12" t="s">
        <v>101</v>
      </c>
      <c r="AZ63" s="13" t="s">
        <v>68</v>
      </c>
      <c r="BA63" s="15" t="s">
        <v>13</v>
      </c>
      <c r="BB63" s="15" t="s">
        <v>13</v>
      </c>
      <c r="BC63" s="15" t="s">
        <v>13</v>
      </c>
      <c r="BD63" s="15" t="s">
        <v>13</v>
      </c>
      <c r="BE63" s="15" t="s">
        <v>13</v>
      </c>
      <c r="BF63" s="15"/>
      <c r="BG63" s="15"/>
      <c r="BH63" s="15"/>
      <c r="BI63" s="15"/>
      <c r="BJ63" s="15"/>
      <c r="BK63" s="15"/>
      <c r="BL63" s="15"/>
      <c r="BM63" s="46" t="s">
        <v>41</v>
      </c>
      <c r="BN63" s="11" t="s">
        <v>3</v>
      </c>
      <c r="BO63" s="41" t="s">
        <v>101</v>
      </c>
      <c r="BP63" s="40">
        <v>0.15</v>
      </c>
      <c r="BQ63" s="41" t="s">
        <v>101</v>
      </c>
      <c r="BR63" s="38" t="s">
        <v>383</v>
      </c>
      <c r="BS63" s="38" t="s">
        <v>383</v>
      </c>
      <c r="BT63" s="38" t="s">
        <v>383</v>
      </c>
      <c r="BU63" s="40" t="s">
        <v>51</v>
      </c>
      <c r="BV63" s="40" t="s">
        <v>51</v>
      </c>
      <c r="BW63" s="38" t="s">
        <v>383</v>
      </c>
      <c r="BX63" s="38" t="s">
        <v>383</v>
      </c>
      <c r="BY63" s="38" t="s">
        <v>383</v>
      </c>
      <c r="BZ63" s="38" t="s">
        <v>383</v>
      </c>
      <c r="CA63" s="38" t="s">
        <v>383</v>
      </c>
      <c r="CB63" s="38" t="s">
        <v>383</v>
      </c>
      <c r="CC63" s="38" t="s">
        <v>383</v>
      </c>
      <c r="CD63" s="38" t="s">
        <v>383</v>
      </c>
      <c r="CE63" s="38" t="s">
        <v>383</v>
      </c>
      <c r="CF63" s="62" t="s">
        <v>534</v>
      </c>
      <c r="CG63" s="25" t="s">
        <v>3</v>
      </c>
      <c r="CH63" s="12"/>
      <c r="CI63" s="13">
        <v>0.01</v>
      </c>
      <c r="CJ63" s="67" t="s">
        <v>517</v>
      </c>
      <c r="CK63" s="67" t="s">
        <v>517</v>
      </c>
      <c r="CL63" s="15" t="s">
        <v>530</v>
      </c>
      <c r="CM63" s="15" t="s">
        <v>530</v>
      </c>
      <c r="CN63" s="15" t="s">
        <v>530</v>
      </c>
      <c r="CO63" s="15" t="s">
        <v>530</v>
      </c>
      <c r="CP63" s="15" t="s">
        <v>530</v>
      </c>
      <c r="CQ63" s="15" t="s">
        <v>530</v>
      </c>
      <c r="CR63" s="15" t="s">
        <v>530</v>
      </c>
      <c r="CS63" s="15" t="s">
        <v>530</v>
      </c>
      <c r="CT63" s="15" t="s">
        <v>530</v>
      </c>
      <c r="CU63" s="67" t="s">
        <v>517</v>
      </c>
      <c r="CV63" s="67" t="s">
        <v>517</v>
      </c>
      <c r="CW63" s="67" t="s">
        <v>517</v>
      </c>
      <c r="CX63" s="67" t="s">
        <v>517</v>
      </c>
      <c r="CY63" s="67" t="s">
        <v>517</v>
      </c>
    </row>
    <row r="64" spans="1:103" ht="20.100000000000001" customHeight="1">
      <c r="A64" s="9" t="s">
        <v>57</v>
      </c>
      <c r="B64" s="11" t="s">
        <v>3</v>
      </c>
      <c r="C64" s="12" t="s">
        <v>101</v>
      </c>
      <c r="D64" s="13" t="s">
        <v>69</v>
      </c>
      <c r="E64" s="15" t="s">
        <v>277</v>
      </c>
      <c r="F64" s="24" t="s">
        <v>277</v>
      </c>
      <c r="G64" s="15" t="s">
        <v>277</v>
      </c>
      <c r="H64" s="24" t="s">
        <v>277</v>
      </c>
      <c r="I64" s="15" t="s">
        <v>277</v>
      </c>
      <c r="J64" s="24" t="s">
        <v>277</v>
      </c>
      <c r="K64" s="15" t="s">
        <v>277</v>
      </c>
      <c r="L64" s="24" t="s">
        <v>277</v>
      </c>
      <c r="M64" s="15" t="s">
        <v>277</v>
      </c>
      <c r="N64" s="15" t="s">
        <v>277</v>
      </c>
      <c r="O64" s="15" t="s">
        <v>277</v>
      </c>
      <c r="P64" s="24" t="s">
        <v>277</v>
      </c>
      <c r="Q64" s="9" t="s">
        <v>57</v>
      </c>
      <c r="R64" s="11" t="s">
        <v>3</v>
      </c>
      <c r="S64" s="12" t="s">
        <v>101</v>
      </c>
      <c r="T64" s="13" t="s">
        <v>69</v>
      </c>
      <c r="U64" s="15" t="s">
        <v>277</v>
      </c>
      <c r="V64" s="24" t="s">
        <v>277</v>
      </c>
      <c r="W64" s="15" t="s">
        <v>277</v>
      </c>
      <c r="X64" s="24">
        <v>1.1000000000000001</v>
      </c>
      <c r="Y64" s="15" t="s">
        <v>277</v>
      </c>
      <c r="Z64" s="24" t="s">
        <v>277</v>
      </c>
      <c r="AA64" s="15" t="s">
        <v>277</v>
      </c>
      <c r="AB64" s="24" t="s">
        <v>277</v>
      </c>
      <c r="AC64" s="15" t="s">
        <v>277</v>
      </c>
      <c r="AD64" s="15" t="s">
        <v>277</v>
      </c>
      <c r="AE64" s="15" t="s">
        <v>277</v>
      </c>
      <c r="AF64" s="15" t="s">
        <v>277</v>
      </c>
      <c r="AG64" s="9" t="s">
        <v>57</v>
      </c>
      <c r="AH64" s="11" t="s">
        <v>3</v>
      </c>
      <c r="AI64" s="12" t="s">
        <v>101</v>
      </c>
      <c r="AJ64" s="13" t="s">
        <v>69</v>
      </c>
      <c r="AK64" s="15">
        <v>0.09</v>
      </c>
      <c r="AL64" s="15">
        <v>0.2</v>
      </c>
      <c r="AM64" s="15" t="s">
        <v>277</v>
      </c>
      <c r="AN64" s="15">
        <v>0.6</v>
      </c>
      <c r="AO64" s="15">
        <v>0.1</v>
      </c>
      <c r="AP64" s="15">
        <v>0.15</v>
      </c>
      <c r="AQ64" s="15" t="s">
        <v>50</v>
      </c>
      <c r="AR64" s="15" t="s">
        <v>50</v>
      </c>
      <c r="AS64" s="15" t="s">
        <v>50</v>
      </c>
      <c r="AT64" s="15" t="s">
        <v>50</v>
      </c>
      <c r="AU64" s="15" t="s">
        <v>50</v>
      </c>
      <c r="AV64" s="15">
        <v>0.3</v>
      </c>
      <c r="AW64" s="9" t="s">
        <v>57</v>
      </c>
      <c r="AX64" s="11" t="s">
        <v>3</v>
      </c>
      <c r="AY64" s="12" t="s">
        <v>101</v>
      </c>
      <c r="AZ64" s="13" t="s">
        <v>69</v>
      </c>
      <c r="BA64" s="15">
        <v>0.2</v>
      </c>
      <c r="BB64" s="15" t="s">
        <v>50</v>
      </c>
      <c r="BC64" s="15">
        <v>2</v>
      </c>
      <c r="BD64" s="15" t="s">
        <v>50</v>
      </c>
      <c r="BE64" s="15">
        <v>0.08</v>
      </c>
      <c r="BF64" s="15"/>
      <c r="BG64" s="15"/>
      <c r="BH64" s="15"/>
      <c r="BI64" s="15"/>
      <c r="BJ64" s="15"/>
      <c r="BK64" s="15"/>
      <c r="BL64" s="15"/>
      <c r="BM64" s="46" t="s">
        <v>42</v>
      </c>
      <c r="BN64" s="11" t="s">
        <v>3</v>
      </c>
      <c r="BO64" s="41" t="s">
        <v>101</v>
      </c>
      <c r="BP64" s="40">
        <v>0.2</v>
      </c>
      <c r="BQ64" s="41" t="s">
        <v>101</v>
      </c>
      <c r="BR64" s="38" t="s">
        <v>383</v>
      </c>
      <c r="BS64" s="38" t="s">
        <v>383</v>
      </c>
      <c r="BT64" s="38" t="s">
        <v>383</v>
      </c>
      <c r="BU64" s="40" t="s">
        <v>50</v>
      </c>
      <c r="BV64" s="40" t="s">
        <v>50</v>
      </c>
      <c r="BW64" s="38" t="s">
        <v>383</v>
      </c>
      <c r="BX64" s="38" t="s">
        <v>383</v>
      </c>
      <c r="BY64" s="38" t="s">
        <v>383</v>
      </c>
      <c r="BZ64" s="38" t="s">
        <v>383</v>
      </c>
      <c r="CA64" s="38" t="s">
        <v>383</v>
      </c>
      <c r="CB64" s="38" t="s">
        <v>383</v>
      </c>
      <c r="CC64" s="38" t="s">
        <v>383</v>
      </c>
      <c r="CD64" s="38" t="s">
        <v>383</v>
      </c>
      <c r="CE64" s="38" t="s">
        <v>383</v>
      </c>
      <c r="CF64" s="62" t="s">
        <v>535</v>
      </c>
      <c r="CG64" s="25" t="s">
        <v>3</v>
      </c>
      <c r="CH64" s="12"/>
      <c r="CI64" s="13">
        <v>0.1</v>
      </c>
      <c r="CJ64" s="67" t="s">
        <v>517</v>
      </c>
      <c r="CK64" s="67" t="s">
        <v>517</v>
      </c>
      <c r="CL64" s="15" t="s">
        <v>530</v>
      </c>
      <c r="CM64" s="15" t="s">
        <v>530</v>
      </c>
      <c r="CN64" s="15" t="s">
        <v>530</v>
      </c>
      <c r="CO64" s="15" t="s">
        <v>530</v>
      </c>
      <c r="CP64" s="15" t="s">
        <v>530</v>
      </c>
      <c r="CQ64" s="15" t="s">
        <v>530</v>
      </c>
      <c r="CR64" s="15" t="s">
        <v>530</v>
      </c>
      <c r="CS64" s="15" t="s">
        <v>530</v>
      </c>
      <c r="CT64" s="15" t="s">
        <v>530</v>
      </c>
      <c r="CU64" s="67" t="s">
        <v>517</v>
      </c>
      <c r="CV64" s="67" t="s">
        <v>517</v>
      </c>
      <c r="CW64" s="67" t="s">
        <v>517</v>
      </c>
      <c r="CX64" s="67" t="s">
        <v>517</v>
      </c>
      <c r="CY64" s="67" t="s">
        <v>517</v>
      </c>
    </row>
    <row r="65" spans="1:103" ht="20.100000000000001" customHeight="1">
      <c r="A65" s="9" t="s">
        <v>58</v>
      </c>
      <c r="B65" s="11" t="s">
        <v>3</v>
      </c>
      <c r="C65" s="12" t="s">
        <v>101</v>
      </c>
      <c r="D65" s="13" t="s">
        <v>69</v>
      </c>
      <c r="E65" s="15" t="s">
        <v>277</v>
      </c>
      <c r="F65" s="24" t="s">
        <v>277</v>
      </c>
      <c r="G65" s="15" t="s">
        <v>277</v>
      </c>
      <c r="H65" s="24" t="s">
        <v>277</v>
      </c>
      <c r="I65" s="15" t="s">
        <v>277</v>
      </c>
      <c r="J65" s="24" t="s">
        <v>277</v>
      </c>
      <c r="K65" s="15" t="s">
        <v>277</v>
      </c>
      <c r="L65" s="24" t="s">
        <v>277</v>
      </c>
      <c r="M65" s="15" t="s">
        <v>277</v>
      </c>
      <c r="N65" s="15" t="s">
        <v>277</v>
      </c>
      <c r="O65" s="15" t="s">
        <v>277</v>
      </c>
      <c r="P65" s="24" t="s">
        <v>277</v>
      </c>
      <c r="Q65" s="9" t="s">
        <v>58</v>
      </c>
      <c r="R65" s="11" t="s">
        <v>3</v>
      </c>
      <c r="S65" s="12" t="s">
        <v>101</v>
      </c>
      <c r="T65" s="13" t="s">
        <v>69</v>
      </c>
      <c r="U65" s="15" t="s">
        <v>277</v>
      </c>
      <c r="V65" s="24" t="s">
        <v>277</v>
      </c>
      <c r="W65" s="15" t="s">
        <v>277</v>
      </c>
      <c r="X65" s="24">
        <v>0.2</v>
      </c>
      <c r="Y65" s="15" t="s">
        <v>277</v>
      </c>
      <c r="Z65" s="24" t="s">
        <v>277</v>
      </c>
      <c r="AA65" s="15" t="s">
        <v>277</v>
      </c>
      <c r="AB65" s="24" t="s">
        <v>277</v>
      </c>
      <c r="AC65" s="15" t="s">
        <v>277</v>
      </c>
      <c r="AD65" s="15" t="s">
        <v>277</v>
      </c>
      <c r="AE65" s="15" t="s">
        <v>277</v>
      </c>
      <c r="AF65" s="15" t="s">
        <v>277</v>
      </c>
      <c r="AG65" s="9" t="s">
        <v>58</v>
      </c>
      <c r="AH65" s="11" t="s">
        <v>3</v>
      </c>
      <c r="AI65" s="12" t="s">
        <v>101</v>
      </c>
      <c r="AJ65" s="13" t="s">
        <v>69</v>
      </c>
      <c r="AK65" s="15">
        <v>7.0000000000000007E-2</v>
      </c>
      <c r="AL65" s="15" t="s">
        <v>13</v>
      </c>
      <c r="AM65" s="15" t="s">
        <v>277</v>
      </c>
      <c r="AN65" s="15">
        <v>0.06</v>
      </c>
      <c r="AO65" s="15" t="s">
        <v>13</v>
      </c>
      <c r="AP65" s="15" t="s">
        <v>13</v>
      </c>
      <c r="AQ65" s="15" t="s">
        <v>13</v>
      </c>
      <c r="AR65" s="15" t="s">
        <v>13</v>
      </c>
      <c r="AS65" s="15" t="s">
        <v>13</v>
      </c>
      <c r="AT65" s="15" t="s">
        <v>13</v>
      </c>
      <c r="AU65" s="15" t="s">
        <v>13</v>
      </c>
      <c r="AV65" s="15" t="s">
        <v>13</v>
      </c>
      <c r="AW65" s="9" t="s">
        <v>58</v>
      </c>
      <c r="AX65" s="11" t="s">
        <v>3</v>
      </c>
      <c r="AY65" s="12" t="s">
        <v>101</v>
      </c>
      <c r="AZ65" s="13" t="s">
        <v>69</v>
      </c>
      <c r="BA65" s="15" t="s">
        <v>13</v>
      </c>
      <c r="BB65" s="15" t="s">
        <v>13</v>
      </c>
      <c r="BC65" s="15" t="s">
        <v>13</v>
      </c>
      <c r="BD65" s="15" t="s">
        <v>13</v>
      </c>
      <c r="BE65" s="15" t="s">
        <v>13</v>
      </c>
      <c r="BF65" s="15"/>
      <c r="BG65" s="15"/>
      <c r="BH65" s="15"/>
      <c r="BI65" s="15"/>
      <c r="BJ65" s="15"/>
      <c r="BK65" s="15"/>
      <c r="BL65" s="15"/>
      <c r="BM65" s="46" t="s">
        <v>43</v>
      </c>
      <c r="BN65" s="11" t="s">
        <v>3</v>
      </c>
      <c r="BO65" s="41" t="s">
        <v>101</v>
      </c>
      <c r="BP65" s="40">
        <v>0.05</v>
      </c>
      <c r="BQ65" s="41" t="s">
        <v>101</v>
      </c>
      <c r="BR65" s="38" t="s">
        <v>383</v>
      </c>
      <c r="BS65" s="38" t="s">
        <v>383</v>
      </c>
      <c r="BT65" s="38" t="s">
        <v>383</v>
      </c>
      <c r="BU65" s="40" t="s">
        <v>50</v>
      </c>
      <c r="BV65" s="40" t="s">
        <v>50</v>
      </c>
      <c r="BW65" s="38" t="s">
        <v>383</v>
      </c>
      <c r="BX65" s="38" t="s">
        <v>383</v>
      </c>
      <c r="BY65" s="38" t="s">
        <v>383</v>
      </c>
      <c r="BZ65" s="38" t="s">
        <v>383</v>
      </c>
      <c r="CA65" s="38" t="s">
        <v>383</v>
      </c>
      <c r="CB65" s="38" t="s">
        <v>383</v>
      </c>
      <c r="CC65" s="38" t="s">
        <v>383</v>
      </c>
      <c r="CD65" s="38" t="s">
        <v>383</v>
      </c>
      <c r="CE65" s="38" t="s">
        <v>383</v>
      </c>
      <c r="CF65" s="62" t="s">
        <v>536</v>
      </c>
      <c r="CG65" s="25" t="s">
        <v>3</v>
      </c>
      <c r="CH65" s="12"/>
      <c r="CI65" s="13">
        <v>0.05</v>
      </c>
      <c r="CJ65" s="67" t="s">
        <v>517</v>
      </c>
      <c r="CK65" s="67" t="s">
        <v>517</v>
      </c>
      <c r="CL65" s="15" t="s">
        <v>530</v>
      </c>
      <c r="CM65" s="15" t="s">
        <v>530</v>
      </c>
      <c r="CN65" s="15" t="s">
        <v>530</v>
      </c>
      <c r="CO65" s="15" t="s">
        <v>530</v>
      </c>
      <c r="CP65" s="15" t="s">
        <v>530</v>
      </c>
      <c r="CQ65" s="15" t="s">
        <v>530</v>
      </c>
      <c r="CR65" s="15" t="s">
        <v>530</v>
      </c>
      <c r="CS65" s="15" t="s">
        <v>530</v>
      </c>
      <c r="CT65" s="15" t="s">
        <v>530</v>
      </c>
      <c r="CU65" s="67" t="s">
        <v>517</v>
      </c>
      <c r="CV65" s="67" t="s">
        <v>517</v>
      </c>
      <c r="CW65" s="67" t="s">
        <v>517</v>
      </c>
      <c r="CX65" s="67" t="s">
        <v>517</v>
      </c>
      <c r="CY65" s="67" t="s">
        <v>517</v>
      </c>
    </row>
    <row r="66" spans="1:103" ht="40.5" customHeight="1">
      <c r="A66" s="73" t="s">
        <v>285</v>
      </c>
      <c r="B66" s="73"/>
      <c r="C66" s="73"/>
      <c r="D66" s="73"/>
      <c r="E66" s="73" t="s">
        <v>286</v>
      </c>
      <c r="F66" s="73"/>
      <c r="G66" s="73"/>
      <c r="H66" s="73"/>
      <c r="I66" s="73" t="s">
        <v>182</v>
      </c>
      <c r="J66" s="73"/>
      <c r="K66" s="73"/>
      <c r="L66" s="73"/>
      <c r="M66" s="101" t="s">
        <v>183</v>
      </c>
      <c r="N66" s="101"/>
      <c r="O66" s="101" t="s">
        <v>184</v>
      </c>
      <c r="P66" s="101"/>
      <c r="Q66" s="73" t="s">
        <v>285</v>
      </c>
      <c r="R66" s="73"/>
      <c r="S66" s="73"/>
      <c r="T66" s="73"/>
      <c r="U66" s="73" t="s">
        <v>286</v>
      </c>
      <c r="V66" s="73"/>
      <c r="W66" s="73"/>
      <c r="X66" s="73"/>
      <c r="Y66" s="73" t="s">
        <v>182</v>
      </c>
      <c r="Z66" s="73"/>
      <c r="AA66" s="73"/>
      <c r="AB66" s="73"/>
      <c r="AC66" s="101" t="s">
        <v>183</v>
      </c>
      <c r="AD66" s="101"/>
      <c r="AE66" s="101" t="s">
        <v>184</v>
      </c>
      <c r="AF66" s="101"/>
      <c r="AG66" s="73" t="s">
        <v>285</v>
      </c>
      <c r="AH66" s="73"/>
      <c r="AI66" s="73"/>
      <c r="AJ66" s="73"/>
      <c r="AK66" s="73" t="s">
        <v>286</v>
      </c>
      <c r="AL66" s="73"/>
      <c r="AM66" s="73"/>
      <c r="AN66" s="73"/>
      <c r="AO66" s="73" t="s">
        <v>182</v>
      </c>
      <c r="AP66" s="73"/>
      <c r="AQ66" s="73"/>
      <c r="AR66" s="73"/>
      <c r="AS66" s="101" t="s">
        <v>183</v>
      </c>
      <c r="AT66" s="101"/>
      <c r="AU66" s="101" t="s">
        <v>184</v>
      </c>
      <c r="AV66" s="101"/>
      <c r="AW66" s="73" t="s">
        <v>285</v>
      </c>
      <c r="AX66" s="73"/>
      <c r="AY66" s="73"/>
      <c r="AZ66" s="73"/>
      <c r="BA66" s="73" t="s">
        <v>286</v>
      </c>
      <c r="BB66" s="73"/>
      <c r="BC66" s="73"/>
      <c r="BD66" s="73"/>
      <c r="BE66" s="73" t="s">
        <v>182</v>
      </c>
      <c r="BF66" s="73"/>
      <c r="BG66" s="73"/>
      <c r="BH66" s="73"/>
      <c r="BI66" s="101" t="s">
        <v>183</v>
      </c>
      <c r="BJ66" s="101"/>
      <c r="BK66" s="101" t="s">
        <v>184</v>
      </c>
      <c r="BL66" s="101"/>
      <c r="BM66" s="46" t="s">
        <v>44</v>
      </c>
      <c r="BN66" s="11" t="s">
        <v>3</v>
      </c>
      <c r="BO66" s="52" t="s">
        <v>421</v>
      </c>
      <c r="BP66" s="40">
        <v>0.3</v>
      </c>
      <c r="BQ66" s="52" t="s">
        <v>421</v>
      </c>
      <c r="BR66" s="38" t="s">
        <v>383</v>
      </c>
      <c r="BS66" s="38" t="s">
        <v>383</v>
      </c>
      <c r="BT66" s="38" t="s">
        <v>383</v>
      </c>
      <c r="BU66" s="40" t="s">
        <v>50</v>
      </c>
      <c r="BV66" s="40" t="s">
        <v>50</v>
      </c>
      <c r="BW66" s="38" t="s">
        <v>383</v>
      </c>
      <c r="BX66" s="38" t="s">
        <v>383</v>
      </c>
      <c r="BY66" s="38" t="s">
        <v>383</v>
      </c>
      <c r="BZ66" s="38" t="s">
        <v>383</v>
      </c>
      <c r="CA66" s="38" t="s">
        <v>383</v>
      </c>
      <c r="CB66" s="38" t="s">
        <v>383</v>
      </c>
      <c r="CC66" s="38" t="s">
        <v>383</v>
      </c>
      <c r="CD66" s="38" t="s">
        <v>383</v>
      </c>
      <c r="CE66" s="38" t="s">
        <v>383</v>
      </c>
      <c r="CF66" s="62" t="s">
        <v>537</v>
      </c>
      <c r="CG66" s="25" t="s">
        <v>3</v>
      </c>
      <c r="CH66" s="12"/>
      <c r="CI66" s="13">
        <v>0.1</v>
      </c>
      <c r="CJ66" s="67" t="s">
        <v>517</v>
      </c>
      <c r="CK66" s="67" t="s">
        <v>517</v>
      </c>
      <c r="CL66" s="15" t="s">
        <v>530</v>
      </c>
      <c r="CM66" s="15" t="s">
        <v>530</v>
      </c>
      <c r="CN66" s="15" t="s">
        <v>530</v>
      </c>
      <c r="CO66" s="15" t="s">
        <v>530</v>
      </c>
      <c r="CP66" s="15" t="s">
        <v>530</v>
      </c>
      <c r="CQ66" s="15" t="s">
        <v>530</v>
      </c>
      <c r="CR66" s="15" t="s">
        <v>530</v>
      </c>
      <c r="CS66" s="15" t="s">
        <v>530</v>
      </c>
      <c r="CT66" s="15" t="s">
        <v>530</v>
      </c>
      <c r="CU66" s="67" t="s">
        <v>517</v>
      </c>
      <c r="CV66" s="67" t="s">
        <v>517</v>
      </c>
      <c r="CW66" s="67" t="s">
        <v>517</v>
      </c>
      <c r="CX66" s="67" t="s">
        <v>517</v>
      </c>
      <c r="CY66" s="67" t="s">
        <v>517</v>
      </c>
    </row>
    <row r="67" spans="1:103" ht="51">
      <c r="BB67" s="5"/>
      <c r="BC67" s="5"/>
      <c r="BD67" s="5"/>
      <c r="BE67" s="5"/>
      <c r="BF67" s="5"/>
      <c r="BG67" s="5"/>
      <c r="BM67" s="46" t="s">
        <v>48</v>
      </c>
      <c r="BN67" s="11" t="s">
        <v>3</v>
      </c>
      <c r="BO67" s="52" t="s">
        <v>422</v>
      </c>
      <c r="BP67" s="40">
        <v>0.13</v>
      </c>
      <c r="BQ67" s="52" t="s">
        <v>423</v>
      </c>
      <c r="BR67" s="38" t="s">
        <v>383</v>
      </c>
      <c r="BS67" s="38" t="s">
        <v>383</v>
      </c>
      <c r="BT67" s="38" t="s">
        <v>383</v>
      </c>
      <c r="BU67" s="40" t="s">
        <v>51</v>
      </c>
      <c r="BV67" s="40" t="s">
        <v>51</v>
      </c>
      <c r="BW67" s="38" t="s">
        <v>383</v>
      </c>
      <c r="BX67" s="38" t="s">
        <v>383</v>
      </c>
      <c r="BY67" s="38" t="s">
        <v>383</v>
      </c>
      <c r="BZ67" s="38" t="s">
        <v>383</v>
      </c>
      <c r="CA67" s="38" t="s">
        <v>383</v>
      </c>
      <c r="CB67" s="38" t="s">
        <v>383</v>
      </c>
      <c r="CC67" s="38" t="s">
        <v>383</v>
      </c>
      <c r="CD67" s="38" t="s">
        <v>383</v>
      </c>
      <c r="CE67" s="38" t="s">
        <v>383</v>
      </c>
      <c r="CF67" s="62" t="s">
        <v>538</v>
      </c>
      <c r="CG67" s="25" t="s">
        <v>3</v>
      </c>
      <c r="CH67" s="12"/>
      <c r="CI67" s="13">
        <v>0.01</v>
      </c>
      <c r="CJ67" s="67" t="s">
        <v>517</v>
      </c>
      <c r="CK67" s="67" t="s">
        <v>517</v>
      </c>
      <c r="CL67" s="15" t="s">
        <v>530</v>
      </c>
      <c r="CM67" s="15" t="s">
        <v>530</v>
      </c>
      <c r="CN67" s="15" t="s">
        <v>530</v>
      </c>
      <c r="CO67" s="15" t="s">
        <v>530</v>
      </c>
      <c r="CP67" s="15" t="s">
        <v>530</v>
      </c>
      <c r="CQ67" s="15" t="s">
        <v>530</v>
      </c>
      <c r="CR67" s="15" t="s">
        <v>530</v>
      </c>
      <c r="CS67" s="15" t="s">
        <v>530</v>
      </c>
      <c r="CT67" s="15" t="s">
        <v>530</v>
      </c>
      <c r="CU67" s="67" t="s">
        <v>517</v>
      </c>
      <c r="CV67" s="67" t="s">
        <v>517</v>
      </c>
      <c r="CW67" s="67" t="s">
        <v>517</v>
      </c>
      <c r="CX67" s="67" t="s">
        <v>517</v>
      </c>
      <c r="CY67" s="67" t="s">
        <v>517</v>
      </c>
    </row>
    <row r="68" spans="1:103" ht="51">
      <c r="BE68" s="2"/>
      <c r="BF68" s="2"/>
      <c r="BG68" s="2"/>
      <c r="BM68" s="46" t="s">
        <v>52</v>
      </c>
      <c r="BN68" s="11" t="s">
        <v>3</v>
      </c>
      <c r="BO68" s="52" t="s">
        <v>424</v>
      </c>
      <c r="BP68" s="40">
        <v>0.17</v>
      </c>
      <c r="BQ68" s="52" t="s">
        <v>424</v>
      </c>
      <c r="BR68" s="38" t="s">
        <v>383</v>
      </c>
      <c r="BS68" s="38" t="s">
        <v>383</v>
      </c>
      <c r="BT68" s="38" t="s">
        <v>383</v>
      </c>
      <c r="BU68" s="40" t="s">
        <v>51</v>
      </c>
      <c r="BV68" s="40" t="s">
        <v>51</v>
      </c>
      <c r="BW68" s="38" t="s">
        <v>383</v>
      </c>
      <c r="BX68" s="38" t="s">
        <v>383</v>
      </c>
      <c r="BY68" s="38" t="s">
        <v>383</v>
      </c>
      <c r="BZ68" s="38" t="s">
        <v>383</v>
      </c>
      <c r="CA68" s="38" t="s">
        <v>383</v>
      </c>
      <c r="CB68" s="38" t="s">
        <v>383</v>
      </c>
      <c r="CC68" s="38" t="s">
        <v>383</v>
      </c>
      <c r="CD68" s="38" t="s">
        <v>383</v>
      </c>
      <c r="CE68" s="38" t="s">
        <v>383</v>
      </c>
      <c r="CF68" s="62" t="s">
        <v>539</v>
      </c>
      <c r="CG68" s="25" t="s">
        <v>3</v>
      </c>
      <c r="CH68" s="12"/>
      <c r="CI68" s="13">
        <v>0.1</v>
      </c>
      <c r="CJ68" s="67" t="s">
        <v>517</v>
      </c>
      <c r="CK68" s="67" t="s">
        <v>517</v>
      </c>
      <c r="CL68" s="15" t="s">
        <v>540</v>
      </c>
      <c r="CM68" s="15" t="s">
        <v>540</v>
      </c>
      <c r="CN68" s="15" t="s">
        <v>540</v>
      </c>
      <c r="CO68" s="15" t="s">
        <v>540</v>
      </c>
      <c r="CP68" s="15" t="s">
        <v>540</v>
      </c>
      <c r="CQ68" s="15" t="s">
        <v>540</v>
      </c>
      <c r="CR68" s="15" t="s">
        <v>540</v>
      </c>
      <c r="CS68" s="15" t="s">
        <v>540</v>
      </c>
      <c r="CT68" s="15" t="s">
        <v>540</v>
      </c>
      <c r="CU68" s="67" t="s">
        <v>517</v>
      </c>
      <c r="CV68" s="67" t="s">
        <v>517</v>
      </c>
      <c r="CW68" s="67" t="s">
        <v>517</v>
      </c>
      <c r="CX68" s="67" t="s">
        <v>517</v>
      </c>
      <c r="CY68" s="67" t="s">
        <v>517</v>
      </c>
    </row>
    <row r="69" spans="1:103" ht="18">
      <c r="BE69" s="3"/>
      <c r="BF69" s="3"/>
      <c r="BG69" s="3"/>
      <c r="BM69" s="46" t="s">
        <v>67</v>
      </c>
      <c r="BN69" s="11" t="s">
        <v>3</v>
      </c>
      <c r="BO69" s="41" t="s">
        <v>101</v>
      </c>
      <c r="BP69" s="40">
        <v>10</v>
      </c>
      <c r="BQ69" s="54" t="s">
        <v>101</v>
      </c>
      <c r="BR69" s="38" t="s">
        <v>383</v>
      </c>
      <c r="BS69" s="38" t="s">
        <v>383</v>
      </c>
      <c r="BT69" s="38" t="s">
        <v>383</v>
      </c>
      <c r="BU69" s="40" t="s">
        <v>13</v>
      </c>
      <c r="BV69" s="40" t="s">
        <v>13</v>
      </c>
      <c r="BW69" s="38" t="s">
        <v>383</v>
      </c>
      <c r="BX69" s="38" t="s">
        <v>383</v>
      </c>
      <c r="BY69" s="38" t="s">
        <v>383</v>
      </c>
      <c r="BZ69" s="38" t="s">
        <v>383</v>
      </c>
      <c r="CA69" s="38" t="s">
        <v>383</v>
      </c>
      <c r="CB69" s="38" t="s">
        <v>383</v>
      </c>
      <c r="CC69" s="38" t="s">
        <v>383</v>
      </c>
      <c r="CD69" s="38" t="s">
        <v>383</v>
      </c>
      <c r="CE69" s="38" t="s">
        <v>383</v>
      </c>
      <c r="CF69" s="62" t="s">
        <v>541</v>
      </c>
      <c r="CG69" s="25" t="s">
        <v>3</v>
      </c>
      <c r="CH69" s="12"/>
      <c r="CI69" s="13">
        <v>40</v>
      </c>
      <c r="CJ69" s="65" t="s">
        <v>523</v>
      </c>
      <c r="CK69" s="15" t="s">
        <v>390</v>
      </c>
      <c r="CL69" s="15" t="s">
        <v>390</v>
      </c>
      <c r="CM69" s="15" t="s">
        <v>390</v>
      </c>
      <c r="CN69" s="15" t="s">
        <v>390</v>
      </c>
      <c r="CO69" s="15" t="s">
        <v>390</v>
      </c>
      <c r="CP69" s="15" t="s">
        <v>390</v>
      </c>
      <c r="CQ69" s="15" t="s">
        <v>390</v>
      </c>
      <c r="CR69" s="15" t="s">
        <v>390</v>
      </c>
      <c r="CS69" s="15" t="s">
        <v>390</v>
      </c>
      <c r="CT69" s="15" t="s">
        <v>390</v>
      </c>
      <c r="CU69" s="66">
        <v>0.03</v>
      </c>
      <c r="CV69" s="66">
        <v>6.0000000000000001E-3</v>
      </c>
      <c r="CW69" s="15" t="s">
        <v>390</v>
      </c>
      <c r="CX69" s="15" t="s">
        <v>388</v>
      </c>
      <c r="CY69" s="15" t="s">
        <v>388</v>
      </c>
    </row>
    <row r="70" spans="1:103" ht="18">
      <c r="BE70" s="5"/>
      <c r="BF70" s="5"/>
      <c r="BG70" s="5"/>
      <c r="BM70" s="46" t="s">
        <v>49</v>
      </c>
      <c r="BN70" s="11" t="s">
        <v>3</v>
      </c>
      <c r="BO70" s="41" t="s">
        <v>101</v>
      </c>
      <c r="BP70" s="40">
        <v>40</v>
      </c>
      <c r="BQ70" s="54" t="s">
        <v>101</v>
      </c>
      <c r="BR70" s="38" t="s">
        <v>383</v>
      </c>
      <c r="BS70" s="38" t="s">
        <v>383</v>
      </c>
      <c r="BT70" s="38" t="s">
        <v>383</v>
      </c>
      <c r="BU70" s="40" t="s">
        <v>13</v>
      </c>
      <c r="BV70" s="40" t="s">
        <v>13</v>
      </c>
      <c r="BW70" s="38" t="s">
        <v>383</v>
      </c>
      <c r="BX70" s="38" t="s">
        <v>383</v>
      </c>
      <c r="BY70" s="38" t="s">
        <v>383</v>
      </c>
      <c r="BZ70" s="38" t="s">
        <v>383</v>
      </c>
      <c r="CA70" s="38" t="s">
        <v>383</v>
      </c>
      <c r="CB70" s="38" t="s">
        <v>383</v>
      </c>
      <c r="CC70" s="38" t="s">
        <v>383</v>
      </c>
      <c r="CD70" s="38" t="s">
        <v>383</v>
      </c>
      <c r="CE70" s="38" t="s">
        <v>383</v>
      </c>
      <c r="CF70" s="62" t="s">
        <v>45</v>
      </c>
      <c r="CG70" s="25" t="s">
        <v>3</v>
      </c>
      <c r="CH70" s="12"/>
      <c r="CI70" s="13">
        <v>270</v>
      </c>
      <c r="CJ70" s="65">
        <v>2E-3</v>
      </c>
      <c r="CK70" s="15" t="s">
        <v>390</v>
      </c>
      <c r="CL70" s="15" t="s">
        <v>390</v>
      </c>
      <c r="CM70" s="15" t="s">
        <v>390</v>
      </c>
      <c r="CN70" s="15" t="s">
        <v>390</v>
      </c>
      <c r="CO70" s="15" t="s">
        <v>390</v>
      </c>
      <c r="CP70" s="15" t="s">
        <v>390</v>
      </c>
      <c r="CQ70" s="15" t="s">
        <v>390</v>
      </c>
      <c r="CR70" s="15" t="s">
        <v>390</v>
      </c>
      <c r="CS70" s="15" t="s">
        <v>390</v>
      </c>
      <c r="CT70" s="15" t="s">
        <v>390</v>
      </c>
      <c r="CU70" s="15">
        <v>6.7000000000000004E-2</v>
      </c>
      <c r="CV70" s="66">
        <v>0.02</v>
      </c>
      <c r="CW70" s="15" t="s">
        <v>390</v>
      </c>
      <c r="CX70" s="15" t="s">
        <v>388</v>
      </c>
      <c r="CY70" s="15" t="s">
        <v>388</v>
      </c>
    </row>
    <row r="71" spans="1:103" ht="18">
      <c r="BE71" s="5"/>
      <c r="BF71" s="5"/>
      <c r="BG71" s="5"/>
      <c r="BM71" s="46" t="s">
        <v>45</v>
      </c>
      <c r="BN71" s="11" t="s">
        <v>3</v>
      </c>
      <c r="BO71" s="41" t="s">
        <v>101</v>
      </c>
      <c r="BP71" s="40">
        <v>270</v>
      </c>
      <c r="BQ71" s="41" t="s">
        <v>101</v>
      </c>
      <c r="BR71" s="38" t="s">
        <v>383</v>
      </c>
      <c r="BS71" s="38" t="s">
        <v>383</v>
      </c>
      <c r="BT71" s="38" t="s">
        <v>383</v>
      </c>
      <c r="BU71" s="40" t="s">
        <v>13</v>
      </c>
      <c r="BV71" s="40" t="s">
        <v>13</v>
      </c>
      <c r="BW71" s="38" t="s">
        <v>383</v>
      </c>
      <c r="BX71" s="38" t="s">
        <v>383</v>
      </c>
      <c r="BY71" s="38" t="s">
        <v>383</v>
      </c>
      <c r="BZ71" s="38" t="s">
        <v>383</v>
      </c>
      <c r="CA71" s="38" t="s">
        <v>383</v>
      </c>
      <c r="CB71" s="38" t="s">
        <v>383</v>
      </c>
      <c r="CC71" s="38" t="s">
        <v>383</v>
      </c>
      <c r="CD71" s="38" t="s">
        <v>383</v>
      </c>
      <c r="CE71" s="38" t="s">
        <v>383</v>
      </c>
      <c r="CF71" s="62" t="s">
        <v>46</v>
      </c>
      <c r="CG71" s="25" t="s">
        <v>3</v>
      </c>
      <c r="CH71" s="12"/>
      <c r="CI71" s="13">
        <v>0.5</v>
      </c>
      <c r="CJ71" s="65">
        <v>2E-3</v>
      </c>
      <c r="CK71" s="15" t="s">
        <v>390</v>
      </c>
      <c r="CL71" s="15" t="s">
        <v>390</v>
      </c>
      <c r="CM71" s="15" t="s">
        <v>390</v>
      </c>
      <c r="CN71" s="15" t="s">
        <v>390</v>
      </c>
      <c r="CO71" s="15" t="s">
        <v>390</v>
      </c>
      <c r="CP71" s="15" t="s">
        <v>390</v>
      </c>
      <c r="CQ71" s="15" t="s">
        <v>390</v>
      </c>
      <c r="CR71" s="15" t="s">
        <v>390</v>
      </c>
      <c r="CS71" s="15" t="s">
        <v>390</v>
      </c>
      <c r="CT71" s="15" t="s">
        <v>390</v>
      </c>
      <c r="CU71" s="15">
        <v>4.3999999999999997E-2</v>
      </c>
      <c r="CV71" s="15">
        <v>1.2999999999999999E-2</v>
      </c>
      <c r="CW71" s="15" t="s">
        <v>390</v>
      </c>
      <c r="CX71" s="15" t="s">
        <v>388</v>
      </c>
      <c r="CY71" s="15" t="s">
        <v>388</v>
      </c>
    </row>
    <row r="72" spans="1:103" ht="18">
      <c r="BE72" s="4"/>
      <c r="BF72" s="4"/>
      <c r="BG72" s="4"/>
      <c r="BM72" s="46" t="s">
        <v>46</v>
      </c>
      <c r="BN72" s="11" t="s">
        <v>3</v>
      </c>
      <c r="BO72" s="41" t="s">
        <v>101</v>
      </c>
      <c r="BP72" s="40">
        <v>0.5</v>
      </c>
      <c r="BQ72" s="41" t="s">
        <v>101</v>
      </c>
      <c r="BR72" s="38" t="s">
        <v>383</v>
      </c>
      <c r="BS72" s="38" t="s">
        <v>383</v>
      </c>
      <c r="BT72" s="38" t="s">
        <v>383</v>
      </c>
      <c r="BU72" s="40" t="s">
        <v>13</v>
      </c>
      <c r="BV72" s="40" t="s">
        <v>13</v>
      </c>
      <c r="BW72" s="38" t="s">
        <v>383</v>
      </c>
      <c r="BX72" s="38" t="s">
        <v>383</v>
      </c>
      <c r="BY72" s="38" t="s">
        <v>383</v>
      </c>
      <c r="BZ72" s="38" t="s">
        <v>383</v>
      </c>
      <c r="CA72" s="38" t="s">
        <v>383</v>
      </c>
      <c r="CB72" s="38" t="s">
        <v>383</v>
      </c>
      <c r="CC72" s="38" t="s">
        <v>383</v>
      </c>
      <c r="CD72" s="38" t="s">
        <v>383</v>
      </c>
      <c r="CE72" s="38" t="s">
        <v>383</v>
      </c>
      <c r="CF72" s="62" t="s">
        <v>47</v>
      </c>
      <c r="CG72" s="25" t="s">
        <v>3</v>
      </c>
      <c r="CH72" s="12"/>
      <c r="CI72" s="13">
        <v>40</v>
      </c>
      <c r="CJ72" s="65" t="s">
        <v>523</v>
      </c>
      <c r="CK72" s="15" t="s">
        <v>390</v>
      </c>
      <c r="CL72" s="15" t="s">
        <v>390</v>
      </c>
      <c r="CM72" s="15" t="s">
        <v>390</v>
      </c>
      <c r="CN72" s="15" t="s">
        <v>390</v>
      </c>
      <c r="CO72" s="15" t="s">
        <v>390</v>
      </c>
      <c r="CP72" s="15" t="s">
        <v>390</v>
      </c>
      <c r="CQ72" s="15" t="s">
        <v>390</v>
      </c>
      <c r="CR72" s="15" t="s">
        <v>390</v>
      </c>
      <c r="CS72" s="15" t="s">
        <v>390</v>
      </c>
      <c r="CT72" s="15" t="s">
        <v>390</v>
      </c>
      <c r="CU72" s="15" t="s">
        <v>388</v>
      </c>
      <c r="CV72" s="15">
        <v>2.5000000000000001E-2</v>
      </c>
      <c r="CW72" s="15" t="s">
        <v>390</v>
      </c>
      <c r="CX72" s="15" t="s">
        <v>388</v>
      </c>
      <c r="CY72" s="15" t="s">
        <v>388</v>
      </c>
    </row>
    <row r="73" spans="1:103" ht="18">
      <c r="BE73" s="5"/>
      <c r="BF73" s="5"/>
      <c r="BG73" s="5"/>
      <c r="BM73" s="46" t="s">
        <v>47</v>
      </c>
      <c r="BN73" s="11" t="s">
        <v>3</v>
      </c>
      <c r="BO73" s="41" t="s">
        <v>101</v>
      </c>
      <c r="BP73" s="40">
        <v>190</v>
      </c>
      <c r="BQ73" s="41" t="s">
        <v>101</v>
      </c>
      <c r="BR73" s="38" t="s">
        <v>383</v>
      </c>
      <c r="BS73" s="38" t="s">
        <v>383</v>
      </c>
      <c r="BT73" s="38" t="s">
        <v>383</v>
      </c>
      <c r="BU73" s="40" t="s">
        <v>13</v>
      </c>
      <c r="BV73" s="40" t="s">
        <v>13</v>
      </c>
      <c r="BW73" s="38" t="s">
        <v>383</v>
      </c>
      <c r="BX73" s="38" t="s">
        <v>383</v>
      </c>
      <c r="BY73" s="38" t="s">
        <v>383</v>
      </c>
      <c r="BZ73" s="38" t="s">
        <v>383</v>
      </c>
      <c r="CA73" s="38" t="s">
        <v>383</v>
      </c>
      <c r="CB73" s="38" t="s">
        <v>383</v>
      </c>
      <c r="CC73" s="38" t="s">
        <v>383</v>
      </c>
      <c r="CD73" s="38" t="s">
        <v>383</v>
      </c>
      <c r="CE73" s="38" t="s">
        <v>383</v>
      </c>
      <c r="CF73" s="62" t="s">
        <v>542</v>
      </c>
      <c r="CG73" s="25" t="s">
        <v>3</v>
      </c>
      <c r="CH73" s="12"/>
      <c r="CI73" s="13" t="s">
        <v>543</v>
      </c>
      <c r="CJ73" s="65" t="s">
        <v>527</v>
      </c>
      <c r="CK73" s="15" t="s">
        <v>528</v>
      </c>
      <c r="CL73" s="15" t="s">
        <v>528</v>
      </c>
      <c r="CM73" s="15" t="s">
        <v>528</v>
      </c>
      <c r="CN73" s="15" t="s">
        <v>528</v>
      </c>
      <c r="CO73" s="15" t="s">
        <v>528</v>
      </c>
      <c r="CP73" s="15" t="s">
        <v>528</v>
      </c>
      <c r="CQ73" s="15" t="s">
        <v>528</v>
      </c>
      <c r="CR73" s="15" t="s">
        <v>528</v>
      </c>
      <c r="CS73" s="15" t="s">
        <v>528</v>
      </c>
      <c r="CT73" s="15" t="s">
        <v>528</v>
      </c>
      <c r="CU73" s="15" t="s">
        <v>528</v>
      </c>
      <c r="CV73" s="15" t="s">
        <v>528</v>
      </c>
      <c r="CW73" s="15" t="s">
        <v>528</v>
      </c>
      <c r="CX73" s="15" t="s">
        <v>528</v>
      </c>
      <c r="CY73" s="15" t="s">
        <v>528</v>
      </c>
    </row>
    <row r="74" spans="1:103" ht="18">
      <c r="BE74" s="5"/>
      <c r="BF74" s="5"/>
      <c r="BG74" s="5"/>
      <c r="BM74" s="46" t="s">
        <v>66</v>
      </c>
      <c r="BN74" s="11" t="s">
        <v>3</v>
      </c>
      <c r="BO74" s="41" t="s">
        <v>101</v>
      </c>
      <c r="BP74" s="55" t="s">
        <v>68</v>
      </c>
      <c r="BQ74" s="41" t="s">
        <v>101</v>
      </c>
      <c r="BR74" s="38" t="s">
        <v>383</v>
      </c>
      <c r="BS74" s="38" t="s">
        <v>383</v>
      </c>
      <c r="BT74" s="38" t="s">
        <v>383</v>
      </c>
      <c r="BU74" s="40" t="s">
        <v>13</v>
      </c>
      <c r="BV74" s="40" t="s">
        <v>13</v>
      </c>
      <c r="BW74" s="38" t="s">
        <v>383</v>
      </c>
      <c r="BX74" s="38" t="s">
        <v>383</v>
      </c>
      <c r="BY74" s="38" t="s">
        <v>383</v>
      </c>
      <c r="BZ74" s="38" t="s">
        <v>383</v>
      </c>
      <c r="CA74" s="38" t="s">
        <v>383</v>
      </c>
      <c r="CB74" s="38" t="s">
        <v>383</v>
      </c>
      <c r="CC74" s="38" t="s">
        <v>383</v>
      </c>
      <c r="CD74" s="38" t="s">
        <v>383</v>
      </c>
      <c r="CE74" s="38" t="s">
        <v>383</v>
      </c>
      <c r="CF74" s="62" t="s">
        <v>57</v>
      </c>
      <c r="CG74" s="25" t="s">
        <v>3</v>
      </c>
      <c r="CH74" s="12"/>
      <c r="CI74" s="13" t="s">
        <v>544</v>
      </c>
      <c r="CJ74" s="65">
        <v>0.28799999999999998</v>
      </c>
      <c r="CK74" s="15" t="s">
        <v>388</v>
      </c>
      <c r="CL74" s="15">
        <v>4.1000000000000002E-2</v>
      </c>
      <c r="CM74" s="15" t="s">
        <v>388</v>
      </c>
      <c r="CN74" s="15" t="s">
        <v>388</v>
      </c>
      <c r="CO74" s="15" t="s">
        <v>388</v>
      </c>
      <c r="CP74" s="15" t="s">
        <v>388</v>
      </c>
      <c r="CQ74" s="15" t="s">
        <v>528</v>
      </c>
      <c r="CR74" s="15">
        <v>3.4000000000000002E-2</v>
      </c>
      <c r="CS74" s="15">
        <v>8.5999999999999993E-2</v>
      </c>
      <c r="CT74" s="15" t="s">
        <v>388</v>
      </c>
      <c r="CU74" s="15" t="s">
        <v>388</v>
      </c>
      <c r="CV74" s="15" t="s">
        <v>388</v>
      </c>
      <c r="CW74" s="15" t="s">
        <v>388</v>
      </c>
      <c r="CX74" s="15" t="s">
        <v>388</v>
      </c>
      <c r="CY74" s="15" t="s">
        <v>388</v>
      </c>
    </row>
    <row r="75" spans="1:103" ht="18">
      <c r="BE75" s="5"/>
      <c r="BF75" s="5"/>
      <c r="BG75" s="5"/>
      <c r="BM75" s="46" t="s">
        <v>57</v>
      </c>
      <c r="BN75" s="11" t="s">
        <v>3</v>
      </c>
      <c r="BO75" s="41" t="s">
        <v>101</v>
      </c>
      <c r="BP75" s="56" t="s">
        <v>69</v>
      </c>
      <c r="BQ75" s="41" t="s">
        <v>101</v>
      </c>
      <c r="BR75" s="38" t="s">
        <v>383</v>
      </c>
      <c r="BS75" s="38" t="s">
        <v>383</v>
      </c>
      <c r="BT75" s="38" t="s">
        <v>383</v>
      </c>
      <c r="BU75" s="40">
        <v>0.08</v>
      </c>
      <c r="BV75" s="40">
        <v>0.1</v>
      </c>
      <c r="BW75" s="38" t="s">
        <v>383</v>
      </c>
      <c r="BX75" s="38" t="s">
        <v>383</v>
      </c>
      <c r="BY75" s="38" t="s">
        <v>383</v>
      </c>
      <c r="BZ75" s="38" t="s">
        <v>383</v>
      </c>
      <c r="CA75" s="38" t="s">
        <v>383</v>
      </c>
      <c r="CB75" s="38" t="s">
        <v>383</v>
      </c>
      <c r="CC75" s="38" t="s">
        <v>383</v>
      </c>
      <c r="CD75" s="38" t="s">
        <v>383</v>
      </c>
      <c r="CE75" s="38" t="s">
        <v>383</v>
      </c>
      <c r="CF75" s="62" t="s">
        <v>58</v>
      </c>
      <c r="CG75" s="25" t="s">
        <v>3</v>
      </c>
      <c r="CH75" s="12"/>
      <c r="CI75" s="13" t="s">
        <v>544</v>
      </c>
      <c r="CJ75" s="65">
        <v>2.1999999999999999E-2</v>
      </c>
      <c r="CK75" s="15" t="s">
        <v>388</v>
      </c>
      <c r="CL75" s="15">
        <v>4.0000000000000001E-3</v>
      </c>
      <c r="CM75" s="15" t="s">
        <v>388</v>
      </c>
      <c r="CN75" s="15" t="s">
        <v>388</v>
      </c>
      <c r="CO75" s="15" t="s">
        <v>388</v>
      </c>
      <c r="CP75" s="15">
        <v>3.0000000000000001E-3</v>
      </c>
      <c r="CQ75" s="15" t="s">
        <v>388</v>
      </c>
      <c r="CR75" s="15" t="s">
        <v>388</v>
      </c>
      <c r="CS75" s="15">
        <v>5.0000000000000001E-3</v>
      </c>
      <c r="CT75" s="15" t="s">
        <v>388</v>
      </c>
      <c r="CU75" s="15" t="s">
        <v>388</v>
      </c>
      <c r="CV75" s="15" t="s">
        <v>388</v>
      </c>
      <c r="CW75" s="15" t="s">
        <v>388</v>
      </c>
      <c r="CX75" s="15" t="s">
        <v>388</v>
      </c>
      <c r="CY75" s="15" t="s">
        <v>388</v>
      </c>
    </row>
    <row r="76" spans="1:103" ht="18">
      <c r="BE76" s="8"/>
      <c r="BF76" s="8"/>
      <c r="BG76" s="8"/>
      <c r="BM76" s="46" t="s">
        <v>58</v>
      </c>
      <c r="BN76" s="11" t="s">
        <v>3</v>
      </c>
      <c r="BO76" s="41" t="s">
        <v>101</v>
      </c>
      <c r="BP76" s="56" t="s">
        <v>69</v>
      </c>
      <c r="BQ76" s="41" t="s">
        <v>101</v>
      </c>
      <c r="BR76" s="38" t="s">
        <v>383</v>
      </c>
      <c r="BS76" s="38" t="s">
        <v>383</v>
      </c>
      <c r="BT76" s="38" t="s">
        <v>383</v>
      </c>
      <c r="BU76" s="40" t="s">
        <v>13</v>
      </c>
      <c r="BV76" s="40" t="s">
        <v>13</v>
      </c>
      <c r="BW76" s="38" t="s">
        <v>383</v>
      </c>
      <c r="BX76" s="38" t="s">
        <v>383</v>
      </c>
      <c r="BY76" s="38" t="s">
        <v>383</v>
      </c>
      <c r="BZ76" s="38" t="s">
        <v>383</v>
      </c>
      <c r="CA76" s="38" t="s">
        <v>383</v>
      </c>
      <c r="CB76" s="38" t="s">
        <v>383</v>
      </c>
      <c r="CC76" s="38" t="s">
        <v>383</v>
      </c>
      <c r="CD76" s="38" t="s">
        <v>383</v>
      </c>
      <c r="CE76" s="38" t="s">
        <v>383</v>
      </c>
      <c r="CF76" s="62" t="s">
        <v>545</v>
      </c>
      <c r="CG76" s="25" t="s">
        <v>3</v>
      </c>
      <c r="CH76" s="70"/>
      <c r="CI76" s="68">
        <v>0.01</v>
      </c>
      <c r="CJ76" s="67" t="s">
        <v>517</v>
      </c>
      <c r="CK76" s="67" t="s">
        <v>517</v>
      </c>
      <c r="CL76" s="71">
        <v>4.1999999999999997E-3</v>
      </c>
      <c r="CM76" s="71">
        <v>6.4999999999999997E-3</v>
      </c>
      <c r="CN76" s="71">
        <v>5.8999999999999999E-3</v>
      </c>
      <c r="CO76" s="71">
        <v>3.0999999999999999E-3</v>
      </c>
      <c r="CP76" s="71" t="s">
        <v>546</v>
      </c>
      <c r="CQ76" s="71" t="s">
        <v>546</v>
      </c>
      <c r="CR76" s="71" t="s">
        <v>546</v>
      </c>
      <c r="CS76" s="71">
        <v>3.0000000000000001E-3</v>
      </c>
      <c r="CT76" s="71" t="s">
        <v>546</v>
      </c>
      <c r="CU76" s="67" t="s">
        <v>517</v>
      </c>
      <c r="CV76" s="67" t="s">
        <v>517</v>
      </c>
      <c r="CW76" s="67" t="s">
        <v>517</v>
      </c>
      <c r="CX76" s="67" t="s">
        <v>517</v>
      </c>
      <c r="CY76" s="67" t="s">
        <v>517</v>
      </c>
    </row>
    <row r="77" spans="1:103" ht="12.75" customHeight="1">
      <c r="BE77" s="2"/>
      <c r="BF77" s="2"/>
      <c r="BG77" s="2"/>
      <c r="BM77" s="100" t="s">
        <v>425</v>
      </c>
      <c r="BN77" s="100"/>
      <c r="BO77" s="76" t="s">
        <v>426</v>
      </c>
      <c r="BP77" s="77" t="s">
        <v>427</v>
      </c>
      <c r="BQ77" s="78"/>
      <c r="BR77" s="81" t="s">
        <v>391</v>
      </c>
      <c r="BS77" s="81"/>
      <c r="BT77" s="82" t="s">
        <v>392</v>
      </c>
      <c r="BU77" s="83"/>
      <c r="BV77" s="84"/>
      <c r="BW77" s="88" t="s">
        <v>393</v>
      </c>
      <c r="BX77" s="89"/>
      <c r="BY77" s="89"/>
      <c r="BZ77" s="89"/>
      <c r="CA77" s="92" t="s">
        <v>394</v>
      </c>
      <c r="CB77" s="92"/>
      <c r="CC77" s="92"/>
      <c r="CD77" s="92"/>
      <c r="CE77" s="93"/>
    </row>
    <row r="78" spans="1:103" ht="59.25" customHeight="1">
      <c r="BE78" s="5"/>
      <c r="BF78" s="5"/>
      <c r="BG78" s="5"/>
      <c r="BM78" s="100"/>
      <c r="BN78" s="100"/>
      <c r="BO78" s="76"/>
      <c r="BP78" s="79"/>
      <c r="BQ78" s="80"/>
      <c r="BR78" s="81"/>
      <c r="BS78" s="81"/>
      <c r="BT78" s="85"/>
      <c r="BU78" s="86"/>
      <c r="BV78" s="87"/>
      <c r="BW78" s="90"/>
      <c r="BX78" s="91"/>
      <c r="BY78" s="91"/>
      <c r="BZ78" s="91"/>
      <c r="CA78" s="94"/>
      <c r="CB78" s="94"/>
      <c r="CC78" s="94"/>
      <c r="CD78" s="94"/>
      <c r="CE78" s="95"/>
    </row>
    <row r="79" spans="1:103">
      <c r="BE79" s="5"/>
      <c r="BF79" s="5"/>
      <c r="BG79" s="5"/>
    </row>
    <row r="80" spans="1:103">
      <c r="BE80" s="2"/>
      <c r="BF80" s="2"/>
      <c r="BG80" s="2"/>
    </row>
    <row r="87" spans="57:59">
      <c r="BE87" s="2"/>
      <c r="BF87" s="2"/>
      <c r="BG87" s="2"/>
    </row>
  </sheetData>
  <mergeCells count="160">
    <mergeCell ref="BA1:BL4"/>
    <mergeCell ref="E1:P4"/>
    <mergeCell ref="W11:X11"/>
    <mergeCell ref="Y11:Z11"/>
    <mergeCell ref="AA11:AB11"/>
    <mergeCell ref="E11:F11"/>
    <mergeCell ref="G11:H11"/>
    <mergeCell ref="I11:J11"/>
    <mergeCell ref="A1:D4"/>
    <mergeCell ref="A5:D5"/>
    <mergeCell ref="A6:D6"/>
    <mergeCell ref="A7:D7"/>
    <mergeCell ref="E9:F9"/>
    <mergeCell ref="G5:H5"/>
    <mergeCell ref="G6:H6"/>
    <mergeCell ref="U1:AF4"/>
    <mergeCell ref="AK1:AV4"/>
    <mergeCell ref="G7:H7"/>
    <mergeCell ref="G8:H8"/>
    <mergeCell ref="G9:H9"/>
    <mergeCell ref="E5:F5"/>
    <mergeCell ref="E6:F6"/>
    <mergeCell ref="E7:F7"/>
    <mergeCell ref="E8:F8"/>
    <mergeCell ref="A13:D13"/>
    <mergeCell ref="A8:D8"/>
    <mergeCell ref="A9:D9"/>
    <mergeCell ref="A10:D10"/>
    <mergeCell ref="A11:D11"/>
    <mergeCell ref="A12:D12"/>
    <mergeCell ref="I5:J5"/>
    <mergeCell ref="I6:J6"/>
    <mergeCell ref="I7:J7"/>
    <mergeCell ref="I8:J8"/>
    <mergeCell ref="I9:J9"/>
    <mergeCell ref="K5:L5"/>
    <mergeCell ref="K6:L6"/>
    <mergeCell ref="K7:L7"/>
    <mergeCell ref="K8:L8"/>
    <mergeCell ref="K9:L9"/>
    <mergeCell ref="Y5:Z5"/>
    <mergeCell ref="AA5:AB5"/>
    <mergeCell ref="AA6:AB6"/>
    <mergeCell ref="W6:X6"/>
    <mergeCell ref="Y6:Z6"/>
    <mergeCell ref="O5:P5"/>
    <mergeCell ref="O6:P6"/>
    <mergeCell ref="O7:P7"/>
    <mergeCell ref="O8:P8"/>
    <mergeCell ref="U5:V5"/>
    <mergeCell ref="U7:V7"/>
    <mergeCell ref="U8:V8"/>
    <mergeCell ref="U6:V6"/>
    <mergeCell ref="A66:D66"/>
    <mergeCell ref="U66:X66"/>
    <mergeCell ref="Q66:T66"/>
    <mergeCell ref="Q10:T10"/>
    <mergeCell ref="Q11:T11"/>
    <mergeCell ref="Q12:T12"/>
    <mergeCell ref="Q13:T13"/>
    <mergeCell ref="W9:X9"/>
    <mergeCell ref="Y9:Z9"/>
    <mergeCell ref="O9:P9"/>
    <mergeCell ref="U9:V9"/>
    <mergeCell ref="K11:L11"/>
    <mergeCell ref="O11:P11"/>
    <mergeCell ref="U11:V11"/>
    <mergeCell ref="E14:P14"/>
    <mergeCell ref="Q1:T4"/>
    <mergeCell ref="Q5:T5"/>
    <mergeCell ref="Q6:T6"/>
    <mergeCell ref="Q7:T7"/>
    <mergeCell ref="Q8:T8"/>
    <mergeCell ref="Q9:T9"/>
    <mergeCell ref="BA14:BL14"/>
    <mergeCell ref="Y66:AB66"/>
    <mergeCell ref="AC66:AD66"/>
    <mergeCell ref="AE66:AF66"/>
    <mergeCell ref="AG66:AJ66"/>
    <mergeCell ref="O66:P66"/>
    <mergeCell ref="M66:N66"/>
    <mergeCell ref="I66:L66"/>
    <mergeCell ref="E66:H66"/>
    <mergeCell ref="AA9:AB9"/>
    <mergeCell ref="W7:X7"/>
    <mergeCell ref="Y7:Z7"/>
    <mergeCell ref="AA7:AB7"/>
    <mergeCell ref="W8:X8"/>
    <mergeCell ref="Y8:Z8"/>
    <mergeCell ref="AA8:AB8"/>
    <mergeCell ref="W5:X5"/>
    <mergeCell ref="AW1:AZ4"/>
    <mergeCell ref="AW5:AZ5"/>
    <mergeCell ref="AW6:AZ6"/>
    <mergeCell ref="AW7:AZ7"/>
    <mergeCell ref="AW8:AZ8"/>
    <mergeCell ref="AW9:AZ9"/>
    <mergeCell ref="AG1:AJ4"/>
    <mergeCell ref="AG5:AJ5"/>
    <mergeCell ref="AG6:AJ6"/>
    <mergeCell ref="AG7:AJ7"/>
    <mergeCell ref="AG8:AJ8"/>
    <mergeCell ref="AG9:AJ9"/>
    <mergeCell ref="BE66:BH66"/>
    <mergeCell ref="BI66:BJ66"/>
    <mergeCell ref="BK66:BL66"/>
    <mergeCell ref="U14:AF14"/>
    <mergeCell ref="AW10:AZ10"/>
    <mergeCell ref="AW11:AZ11"/>
    <mergeCell ref="AW12:AZ12"/>
    <mergeCell ref="AW13:AZ13"/>
    <mergeCell ref="AW66:AZ66"/>
    <mergeCell ref="AK66:AN66"/>
    <mergeCell ref="AS66:AT66"/>
    <mergeCell ref="AU66:AV66"/>
    <mergeCell ref="AK14:AV14"/>
    <mergeCell ref="AO66:AR66"/>
    <mergeCell ref="AG10:AJ10"/>
    <mergeCell ref="AG11:AJ11"/>
    <mergeCell ref="AG12:AJ12"/>
    <mergeCell ref="AG13:AJ13"/>
    <mergeCell ref="BA66:BD66"/>
    <mergeCell ref="BM8:BQ8"/>
    <mergeCell ref="BM9:BQ9"/>
    <mergeCell ref="BM10:BQ10"/>
    <mergeCell ref="BM11:BQ11"/>
    <mergeCell ref="BM12:BQ12"/>
    <mergeCell ref="BM13:BQ13"/>
    <mergeCell ref="BM77:BN78"/>
    <mergeCell ref="BM1:BQ4"/>
    <mergeCell ref="BR1:CE1"/>
    <mergeCell ref="BR2:CE4"/>
    <mergeCell ref="BM5:BQ5"/>
    <mergeCell ref="BM6:BQ6"/>
    <mergeCell ref="BM7:BQ7"/>
    <mergeCell ref="BO77:BO78"/>
    <mergeCell ref="BP77:BQ78"/>
    <mergeCell ref="BR77:BS78"/>
    <mergeCell ref="BT77:BV78"/>
    <mergeCell ref="BW77:BZ78"/>
    <mergeCell ref="CA77:CE78"/>
    <mergeCell ref="BM14:BM15"/>
    <mergeCell ref="BN14:BN15"/>
    <mergeCell ref="BO14:BO15"/>
    <mergeCell ref="BP14:BP15"/>
    <mergeCell ref="BQ14:BQ15"/>
    <mergeCell ref="BR14:CE14"/>
    <mergeCell ref="CF14:CI14"/>
    <mergeCell ref="CF8:CI8"/>
    <mergeCell ref="CF9:CI9"/>
    <mergeCell ref="CF10:CI10"/>
    <mergeCell ref="CF11:CI11"/>
    <mergeCell ref="CF12:CI12"/>
    <mergeCell ref="CF13:CI13"/>
    <mergeCell ref="CF1:CI4"/>
    <mergeCell ref="CJ1:CY1"/>
    <mergeCell ref="CJ2:CY4"/>
    <mergeCell ref="CF5:CI5"/>
    <mergeCell ref="CF6:CI6"/>
    <mergeCell ref="CF7:CI7"/>
  </mergeCells>
  <phoneticPr fontId="0" type="noConversion"/>
  <conditionalFormatting sqref="V26 Z27 L26 N26 X26">
    <cfRule type="cellIs" dxfId="0" priority="1" stopIfTrue="1" operator="greaterThan">
      <formula>50</formula>
    </cfRule>
  </conditionalFormatting>
  <hyperlinks>
    <hyperlink ref="BR15" r:id="rId1" display="RP N. 20150011994 C01 A1"/>
    <hyperlink ref="BS15" r:id="rId2" display="RP N. 20150011995 C01 A1"/>
    <hyperlink ref="BT15" r:id="rId3" display="CAMPIONE NON ESEGUITO PER ASSENZA ACQUA NB IL 108 E 109 SONO ALIMENTATI DALLA DISCARICA"/>
    <hyperlink ref="BW15" r:id="rId4" display="RDP 20160011215_SUPERF.pdf"/>
    <hyperlink ref="BX15" r:id="rId5" display="RDP 20160011216_SUPERF.pdf"/>
    <hyperlink ref="BY15" r:id="rId6" display="RDP 20160011217_SUPERF.pdf"/>
    <hyperlink ref="BZ15" r:id="rId7" display="RDP 20160011213_FALDA.pdf"/>
    <hyperlink ref="CA15" r:id="rId8" display="RDP 20160011214_FALDA.pdf"/>
    <hyperlink ref="CB15" r:id="rId9" display="RDP 20160009606_SUPERF.pdf"/>
    <hyperlink ref="CC15" r:id="rId10" display="RDP 20160009607_SUPERF.pdf"/>
    <hyperlink ref="CD15" r:id="rId11" display="RDP 20160009608_SUPERF.pdf"/>
    <hyperlink ref="CE15" r:id="rId12" display="RDP 20160009609_SUPERF.pdf"/>
    <hyperlink ref="BU15" r:id="rId13"/>
    <hyperlink ref="BV15" r:id="rId14"/>
    <hyperlink ref="CJ15" r:id="rId15" display="16049.pdf"/>
    <hyperlink ref="CK15" r:id="rId16"/>
    <hyperlink ref="CL15" r:id="rId17"/>
    <hyperlink ref="CM15" r:id="rId18"/>
    <hyperlink ref="CN15" r:id="rId19"/>
    <hyperlink ref="CO15" r:id="rId20"/>
    <hyperlink ref="CP15" r:id="rId21"/>
    <hyperlink ref="CQ15" r:id="rId22"/>
    <hyperlink ref="CR15" r:id="rId23"/>
    <hyperlink ref="CS15" r:id="rId24"/>
    <hyperlink ref="CT15" r:id="rId25"/>
  </hyperlinks>
  <printOptions horizontalCentered="1" verticalCentered="1"/>
  <pageMargins left="0" right="0" top="0" bottom="0" header="0" footer="0"/>
  <pageSetup paperSize="8" scale="50" pageOrder="overThenDown" orientation="landscape" r:id="rId26"/>
  <headerFooter alignWithMargins="0">
    <oddFooter>&amp;RElaborazione dati ARPAC- Direzione Tecnica – U.O. Rifiuti e Uso del Suolo –  Giugno 2017</oddFooter>
  </headerFooter>
  <colBreaks count="3" manualBreakCount="3">
    <brk id="16" max="65" man="1"/>
    <brk id="32" max="65" man="1"/>
    <brk id="48" max="65" man="1"/>
  </colBreaks>
  <drawing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ANALISI ACQUE 2014_2015_2016</vt:lpstr>
      <vt:lpstr>'ANALISI ACQUE 2014_2015_2016'!Area_stampa</vt:lpstr>
      <vt:lpstr>'ANALISI ACQUE 2014_2015_2016'!Titoli_stampa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2017-06-30T11:18:45Z</cp:lastPrinted>
  <dcterms:created xsi:type="dcterms:W3CDTF">2006-03-28T11:05:44Z</dcterms:created>
  <dcterms:modified xsi:type="dcterms:W3CDTF">2021-07-23T13:08:05Z</dcterms:modified>
</cp:coreProperties>
</file>